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cuments\Main\ege\ШПОРА\Task-3\"/>
    </mc:Choice>
  </mc:AlternateContent>
  <xr:revisionPtr revIDLastSave="0" documentId="13_ncr:1_{D79D1135-F6AE-41BF-8674-7216A0A293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92" i="1" l="1"/>
  <c r="J2491" i="1"/>
  <c r="J2490" i="1"/>
  <c r="J2489" i="1"/>
  <c r="J2456" i="1"/>
  <c r="J2455" i="1"/>
  <c r="J2454" i="1"/>
  <c r="J24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<sst xmlns="http://schemas.openxmlformats.org/spreadsheetml/2006/main" count="13212" uniqueCount="121">
  <si>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</si>
  <si>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</si>
  <si>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</si>
  <si>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</si>
  <si>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</si>
  <si>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</si>
  <si>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</si>
  <si>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</si>
  <si>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</si>
  <si>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</si>
  <si>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</si>
  <si>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</si>
  <si>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</si>
  <si>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</si>
  <si>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</si>
  <si>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</si>
  <si>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</si>
  <si>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</si>
  <si>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</si>
  <si>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</si>
  <si>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</si>
  <si>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</si>
  <si>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</si>
  <si>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</si>
  <si>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</si>
  <si>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</si>
  <si>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</si>
  <si>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</si>
  <si>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</si>
  <si>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</si>
  <si>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</si>
  <si>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</si>
  <si>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</si>
  <si>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</si>
  <si>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</si>
  <si>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</si>
  <si>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</si>
  <si>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</si>
  <si>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</si>
  <si>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</si>
  <si>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</si>
  <si>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</si>
  <si>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</si>
  <si>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</si>
  <si>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</si>
  <si>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</si>
  <si>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</si>
  <si>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</si>
  <si>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</si>
  <si>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</si>
  <si>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</si>
  <si>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</si>
  <si>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</si>
  <si>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</si>
  <si>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</si>
  <si>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</si>
  <si>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</si>
  <si>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</si>
  <si>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</si>
  <si>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</si>
  <si>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</si>
  <si>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</si>
  <si>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</si>
  <si>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</si>
  <si>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</si>
  <si>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</si>
  <si>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</si>
  <si>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</si>
  <si>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</si>
  <si>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</si>
  <si>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</si>
  <si>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</si>
  <si>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</si>
  <si>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</si>
  <si>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</si>
  <si>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</si>
  <si>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</si>
  <si>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</si>
  <si>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</si>
  <si>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</si>
  <si>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</si>
  <si>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</si>
  <si>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</si>
  <si>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</si>
  <si>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</si>
  <si>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</si>
  <si>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</si>
  <si>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</si>
  <si>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</si>
  <si>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</si>
  <si>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</si>
  <si>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</si>
  <si>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</si>
  <si>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</si>
  <si>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</si>
  <si>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</si>
  <si>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</si>
  <si>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</si>
  <si>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</si>
  <si>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</si>
  <si>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</si>
  <si>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</si>
  <si>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</si>
  <si>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</si>
  <si>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</si>
  <si>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</si>
  <si>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</si>
  <si>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</si>
  <si>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</si>
  <si>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</si>
  <si>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</si>
  <si>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</si>
  <si>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</si>
  <si>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</si>
  <si>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</si>
  <si>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</si>
  <si>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</si>
  <si>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</si>
  <si>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</si>
  <si>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улица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</si>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</sst>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481"/>
  <sheetViews>
    <sheetView tabSelected="1" zoomScale="98" zoomScaleNormal="98" workbookViewId="0">
      <selection activeCell="L2456" sqref="L245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0.5703125" bestFit="1" customWidth="1"/>
    <col min="8" max="8" width="20.140625" bestFit="1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VLOOKUP(D2,Товар!A:C,3,0)</f>
        <v>Батончик соевый</v>
      </c>
      <c r="H2" t="str">
        <f>VLOOKUP(C2,Магазин!A:C,3,0)</f>
        <v>просп. Мира, 45</v>
      </c>
      <c r="I2">
        <f>VLOOKUP(D2,Товар!A:F,6,0)</f>
        <v>132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VLOOKUP(D3,Товар!A:C,3,0)</f>
        <v>Заяц шоколадный большой</v>
      </c>
      <c r="H3" t="str">
        <f>VLOOKUP(C3,Магазин!A:C,3,0)</f>
        <v>просп. Мира, 45</v>
      </c>
      <c r="I3">
        <f>VLOOKUP(D3,Товар!A:F,6,0)</f>
        <v>299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VLOOKUP(D4,Товар!A:C,3,0)</f>
        <v>Заяц шоколадный малый</v>
      </c>
      <c r="H4" t="str">
        <f>VLOOKUP(C4,Магазин!A:C,3,0)</f>
        <v>просп. Мира, 45</v>
      </c>
      <c r="I4">
        <f>VLOOKUP(D4,Товар!A:F,6,0)</f>
        <v>349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VLOOKUP(D5,Товар!A:C,3,0)</f>
        <v>Зефир в шоколаде</v>
      </c>
      <c r="H5" t="str">
        <f>VLOOKUP(C5,Магазин!A:C,3,0)</f>
        <v>просп. Мира, 45</v>
      </c>
      <c r="I5">
        <f>VLOOKUP(D5,Товар!A:F,6,0)</f>
        <v>264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VLOOKUP(D6,Товар!A:C,3,0)</f>
        <v>Зефир ванильный</v>
      </c>
      <c r="H6" t="str">
        <f>VLOOKUP(C6,Магазин!A:C,3,0)</f>
        <v>просп. Мира, 45</v>
      </c>
      <c r="I6">
        <f>VLOOKUP(D6,Товар!A:F,6,0)</f>
        <v>239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VLOOKUP(D7,Товар!A:C,3,0)</f>
        <v>Зефир воздушный</v>
      </c>
      <c r="H7" t="str">
        <f>VLOOKUP(C7,Магазин!A:C,3,0)</f>
        <v>просп. Мира, 45</v>
      </c>
      <c r="I7">
        <f>VLOOKUP(D7,Товар!A:F,6,0)</f>
        <v>179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VLOOKUP(D8,Товар!A:C,3,0)</f>
        <v>Зефир лимонный</v>
      </c>
      <c r="H8" t="str">
        <f>VLOOKUP(C8,Магазин!A:C,3,0)</f>
        <v>просп. Мира, 45</v>
      </c>
      <c r="I8">
        <f>VLOOKUP(D8,Товар!A:F,6,0)</f>
        <v>299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VLOOKUP(D9,Товар!A:C,3,0)</f>
        <v>Карамель "Барбарис"</v>
      </c>
      <c r="H9" t="str">
        <f>VLOOKUP(C9,Магазин!A:C,3,0)</f>
        <v>просп. Мира, 45</v>
      </c>
      <c r="I9">
        <f>VLOOKUP(D9,Товар!A:F,6,0)</f>
        <v>60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VLOOKUP(D10,Товар!A:C,3,0)</f>
        <v>Карамель "Взлетная"</v>
      </c>
      <c r="H10" t="str">
        <f>VLOOKUP(C10,Магазин!A:C,3,0)</f>
        <v>просп. Мира, 45</v>
      </c>
      <c r="I10">
        <f>VLOOKUP(D10,Товар!A:F,6,0)</f>
        <v>109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VLOOKUP(D11,Товар!A:C,3,0)</f>
        <v>Карамель "Раковая шейка"</v>
      </c>
      <c r="H11" t="str">
        <f>VLOOKUP(C11,Магазин!A:C,3,0)</f>
        <v>просп. Мира, 45</v>
      </c>
      <c r="I11">
        <f>VLOOKUP(D11,Товар!A:F,6,0)</f>
        <v>650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VLOOKUP(D12,Товар!A:C,3,0)</f>
        <v>Карамель клубничная</v>
      </c>
      <c r="H12" t="str">
        <f>VLOOKUP(C12,Магазин!A:C,3,0)</f>
        <v>просп. Мира, 45</v>
      </c>
      <c r="I12">
        <f>VLOOKUP(D12,Товар!A:F,6,0)</f>
        <v>120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VLOOKUP(D13,Товар!A:C,3,0)</f>
        <v>Карамель лимонная</v>
      </c>
      <c r="H13" t="str">
        <f>VLOOKUP(C13,Магазин!A:C,3,0)</f>
        <v>просп. Мира, 45</v>
      </c>
      <c r="I13">
        <f>VLOOKUP(D13,Товар!A:F,6,0)</f>
        <v>69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VLOOKUP(D14,Товар!A:C,3,0)</f>
        <v>Карамель мятная</v>
      </c>
      <c r="H14" t="str">
        <f>VLOOKUP(C14,Магазин!A:C,3,0)</f>
        <v>просп. Мира, 45</v>
      </c>
      <c r="I14">
        <f>VLOOKUP(D14,Товар!A:F,6,0)</f>
        <v>99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VLOOKUP(D15,Товар!A:C,3,0)</f>
        <v>Клюква в сахаре</v>
      </c>
      <c r="H15" t="str">
        <f>VLOOKUP(C15,Магазин!A:C,3,0)</f>
        <v>просп. Мира, 45</v>
      </c>
      <c r="I15">
        <f>VLOOKUP(D15,Товар!A:F,6,0)</f>
        <v>264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VLOOKUP(D16,Товар!A:C,3,0)</f>
        <v>Курага в шоколаде</v>
      </c>
      <c r="H16" t="str">
        <f>VLOOKUP(C16,Магазин!A:C,3,0)</f>
        <v>просп. Мира, 45</v>
      </c>
      <c r="I16">
        <f>VLOOKUP(D16,Товар!A:F,6,0)</f>
        <v>360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VLOOKUP(D17,Товар!A:C,3,0)</f>
        <v>Леденец "Петушок"</v>
      </c>
      <c r="H17" t="str">
        <f>VLOOKUP(C17,Магазин!A:C,3,0)</f>
        <v>просп. Мира, 45</v>
      </c>
      <c r="I17">
        <f>VLOOKUP(D17,Товар!A:F,6,0)</f>
        <v>25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VLOOKUP(D18,Товар!A:C,3,0)</f>
        <v>Леденцы фруктовые драже</v>
      </c>
      <c r="H18" t="str">
        <f>VLOOKUP(C18,Магазин!A:C,3,0)</f>
        <v>просп. Мира, 45</v>
      </c>
      <c r="I18">
        <f>VLOOKUP(D18,Товар!A:F,6,0)</f>
        <v>149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VLOOKUP(D19,Товар!A:C,3,0)</f>
        <v>Мармелад в шоколаде</v>
      </c>
      <c r="H19" t="str">
        <f>VLOOKUP(C19,Магазин!A:C,3,0)</f>
        <v>просп. Мира, 45</v>
      </c>
      <c r="I19">
        <f>VLOOKUP(D19,Товар!A:F,6,0)</f>
        <v>144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VLOOKUP(D20,Товар!A:C,3,0)</f>
        <v>Мармелад желейный фигурки</v>
      </c>
      <c r="H20" t="str">
        <f>VLOOKUP(C20,Магазин!A:C,3,0)</f>
        <v>просп. Мира, 45</v>
      </c>
      <c r="I20">
        <f>VLOOKUP(D20,Товар!A:F,6,0)</f>
        <v>199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VLOOKUP(D21,Товар!A:C,3,0)</f>
        <v>Мармелад лимонный</v>
      </c>
      <c r="H21" t="str">
        <f>VLOOKUP(C21,Магазин!A:C,3,0)</f>
        <v>просп. Мира, 45</v>
      </c>
      <c r="I21">
        <f>VLOOKUP(D21,Товар!A:F,6,0)</f>
        <v>155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VLOOKUP(D22,Товар!A:C,3,0)</f>
        <v>Мармелад сливовый</v>
      </c>
      <c r="H22" t="str">
        <f>VLOOKUP(C22,Магазин!A:C,3,0)</f>
        <v>просп. Мира, 45</v>
      </c>
      <c r="I22">
        <f>VLOOKUP(D22,Товар!A:F,6,0)</f>
        <v>149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VLOOKUP(D23,Товар!A:C,3,0)</f>
        <v>Мармелад фруктовый</v>
      </c>
      <c r="H23" t="str">
        <f>VLOOKUP(C23,Магазин!A:C,3,0)</f>
        <v>просп. Мира, 45</v>
      </c>
      <c r="I23">
        <f>VLOOKUP(D23,Товар!A:F,6,0)</f>
        <v>139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VLOOKUP(D24,Товар!A:C,3,0)</f>
        <v>Мармелад яблочный</v>
      </c>
      <c r="H24" t="str">
        <f>VLOOKUP(C24,Магазин!A:C,3,0)</f>
        <v>просп. Мира, 45</v>
      </c>
      <c r="I24">
        <f>VLOOKUP(D24,Товар!A:F,6,0)</f>
        <v>216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VLOOKUP(D25,Товар!A:C,3,0)</f>
        <v>Набор конфет "Новогодний"</v>
      </c>
      <c r="H25" t="str">
        <f>VLOOKUP(C25,Магазин!A:C,3,0)</f>
        <v>просп. Мира, 45</v>
      </c>
      <c r="I25">
        <f>VLOOKUP(D25,Товар!A:F,6,0)</f>
        <v>400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VLOOKUP(D26,Товар!A:C,3,0)</f>
        <v>Пастила ванильная</v>
      </c>
      <c r="H26" t="str">
        <f>VLOOKUP(C26,Магазин!A:C,3,0)</f>
        <v>просп. Мира, 45</v>
      </c>
      <c r="I26">
        <f>VLOOKUP(D26,Товар!A:F,6,0)</f>
        <v>149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VLOOKUP(D27,Товар!A:C,3,0)</f>
        <v>Пастила с клюквенным соком</v>
      </c>
      <c r="H27" t="str">
        <f>VLOOKUP(C27,Магазин!A:C,3,0)</f>
        <v>просп. Мира, 45</v>
      </c>
      <c r="I27">
        <f>VLOOKUP(D27,Товар!A:F,6,0)</f>
        <v>168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VLOOKUP(D28,Товар!A:C,3,0)</f>
        <v>Сладкая плитка соевая</v>
      </c>
      <c r="H28" t="str">
        <f>VLOOKUP(C28,Магазин!A:C,3,0)</f>
        <v>просп. Мира, 45</v>
      </c>
      <c r="I28">
        <f>VLOOKUP(D28,Товар!A:F,6,0)</f>
        <v>69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VLOOKUP(D29,Товар!A:C,3,0)</f>
        <v>Суфле в шоколаде</v>
      </c>
      <c r="H29" t="str">
        <f>VLOOKUP(C29,Магазин!A:C,3,0)</f>
        <v>просп. Мира, 45</v>
      </c>
      <c r="I29">
        <f>VLOOKUP(D29,Товар!A:F,6,0)</f>
        <v>138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VLOOKUP(D30,Товар!A:C,3,0)</f>
        <v>Чернослив в шоколаде</v>
      </c>
      <c r="H30" t="str">
        <f>VLOOKUP(C30,Магазин!A:C,3,0)</f>
        <v>просп. Мира, 45</v>
      </c>
      <c r="I30">
        <f>VLOOKUP(D30,Товар!A:F,6,0)</f>
        <v>360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VLOOKUP(D31,Товар!A:C,3,0)</f>
        <v>Шоколад молочный</v>
      </c>
      <c r="H31" t="str">
        <f>VLOOKUP(C31,Магазин!A:C,3,0)</f>
        <v>просп. Мира, 45</v>
      </c>
      <c r="I31">
        <f>VLOOKUP(D31,Товар!A:F,6,0)</f>
        <v>86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VLOOKUP(D32,Товар!A:C,3,0)</f>
        <v>Шоколад с изюмом</v>
      </c>
      <c r="H32" t="str">
        <f>VLOOKUP(C32,Магазин!A:C,3,0)</f>
        <v>просп. Мира, 45</v>
      </c>
      <c r="I32">
        <f>VLOOKUP(D32,Товар!A:F,6,0)</f>
        <v>94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VLOOKUP(D33,Товар!A:C,3,0)</f>
        <v>Шоколад с орехом</v>
      </c>
      <c r="H33" t="str">
        <f>VLOOKUP(C33,Магазин!A:C,3,0)</f>
        <v>просп. Мира, 45</v>
      </c>
      <c r="I33">
        <f>VLOOKUP(D33,Товар!A:F,6,0)</f>
        <v>99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VLOOKUP(D34,Товар!A:C,3,0)</f>
        <v>Шоколад темный</v>
      </c>
      <c r="H34" t="str">
        <f>VLOOKUP(C34,Магазин!A:C,3,0)</f>
        <v>просп. Мира, 45</v>
      </c>
      <c r="I34">
        <f>VLOOKUP(D34,Товар!A:F,6,0)</f>
        <v>96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VLOOKUP(D35,Товар!A:C,3,0)</f>
        <v>Шоколадные конфеты "Белочка"</v>
      </c>
      <c r="H35" t="str">
        <f>VLOOKUP(C35,Магазин!A:C,3,0)</f>
        <v>просп. Мира, 45</v>
      </c>
      <c r="I35">
        <f>VLOOKUP(D35,Товар!A:F,6,0)</f>
        <v>156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VLOOKUP(D36,Товар!A:C,3,0)</f>
        <v>Шоколадные конфеты "Грильяж"</v>
      </c>
      <c r="H36" t="str">
        <f>VLOOKUP(C36,Магазин!A:C,3,0)</f>
        <v>просп. Мира, 45</v>
      </c>
      <c r="I36">
        <f>VLOOKUP(D36,Товар!A:F,6,0)</f>
        <v>240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VLOOKUP(D37,Товар!A:C,3,0)</f>
        <v>Шоколадные конфеты ассорти</v>
      </c>
      <c r="H37" t="str">
        <f>VLOOKUP(C37,Магазин!A:C,3,0)</f>
        <v>просп. Мира, 45</v>
      </c>
      <c r="I37">
        <f>VLOOKUP(D37,Товар!A:F,6,0)</f>
        <v>399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VLOOKUP(D38,Товар!A:C,3,0)</f>
        <v>Батончик соевый</v>
      </c>
      <c r="H38" t="str">
        <f>VLOOKUP(C38,Магазин!A:C,3,0)</f>
        <v>ул. Гагарина, 17</v>
      </c>
      <c r="I38">
        <f>VLOOKUP(D38,Товар!A:F,6,0)</f>
        <v>132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VLOOKUP(D39,Товар!A:C,3,0)</f>
        <v>Заяц шоколадный большой</v>
      </c>
      <c r="H39" t="str">
        <f>VLOOKUP(C39,Магазин!A:C,3,0)</f>
        <v>ул. Гагарина, 17</v>
      </c>
      <c r="I39">
        <f>VLOOKUP(D39,Товар!A:F,6,0)</f>
        <v>299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VLOOKUP(D40,Товар!A:C,3,0)</f>
        <v>Заяц шоколадный малый</v>
      </c>
      <c r="H40" t="str">
        <f>VLOOKUP(C40,Магазин!A:C,3,0)</f>
        <v>ул. Гагарина, 17</v>
      </c>
      <c r="I40">
        <f>VLOOKUP(D40,Товар!A:F,6,0)</f>
        <v>349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VLOOKUP(D41,Товар!A:C,3,0)</f>
        <v>Зефир в шоколаде</v>
      </c>
      <c r="H41" t="str">
        <f>VLOOKUP(C41,Магазин!A:C,3,0)</f>
        <v>ул. Гагарина, 17</v>
      </c>
      <c r="I41">
        <f>VLOOKUP(D41,Товар!A:F,6,0)</f>
        <v>264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VLOOKUP(D42,Товар!A:C,3,0)</f>
        <v>Зефир ванильный</v>
      </c>
      <c r="H42" t="str">
        <f>VLOOKUP(C42,Магазин!A:C,3,0)</f>
        <v>ул. Гагарина, 17</v>
      </c>
      <c r="I42">
        <f>VLOOKUP(D42,Товар!A:F,6,0)</f>
        <v>239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VLOOKUP(D43,Товар!A:C,3,0)</f>
        <v>Зефир воздушный</v>
      </c>
      <c r="H43" t="str">
        <f>VLOOKUP(C43,Магазин!A:C,3,0)</f>
        <v>ул. Гагарина, 17</v>
      </c>
      <c r="I43">
        <f>VLOOKUP(D43,Товар!A:F,6,0)</f>
        <v>179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VLOOKUP(D44,Товар!A:C,3,0)</f>
        <v>Зефир лимонный</v>
      </c>
      <c r="H44" t="str">
        <f>VLOOKUP(C44,Магазин!A:C,3,0)</f>
        <v>ул. Гагарина, 17</v>
      </c>
      <c r="I44">
        <f>VLOOKUP(D44,Товар!A:F,6,0)</f>
        <v>299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VLOOKUP(D45,Товар!A:C,3,0)</f>
        <v>Карамель "Барбарис"</v>
      </c>
      <c r="H45" t="str">
        <f>VLOOKUP(C45,Магазин!A:C,3,0)</f>
        <v>ул. Гагарина, 17</v>
      </c>
      <c r="I45">
        <f>VLOOKUP(D45,Товар!A:F,6,0)</f>
        <v>60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VLOOKUP(D46,Товар!A:C,3,0)</f>
        <v>Карамель "Взлетная"</v>
      </c>
      <c r="H46" t="str">
        <f>VLOOKUP(C46,Магазин!A:C,3,0)</f>
        <v>ул. Гагарина, 17</v>
      </c>
      <c r="I46">
        <f>VLOOKUP(D46,Товар!A:F,6,0)</f>
        <v>109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VLOOKUP(D47,Товар!A:C,3,0)</f>
        <v>Карамель "Раковая шейка"</v>
      </c>
      <c r="H47" t="str">
        <f>VLOOKUP(C47,Магазин!A:C,3,0)</f>
        <v>ул. Гагарина, 17</v>
      </c>
      <c r="I47">
        <f>VLOOKUP(D47,Товар!A:F,6,0)</f>
        <v>650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VLOOKUP(D48,Товар!A:C,3,0)</f>
        <v>Карамель клубничная</v>
      </c>
      <c r="H48" t="str">
        <f>VLOOKUP(C48,Магазин!A:C,3,0)</f>
        <v>ул. Гагарина, 17</v>
      </c>
      <c r="I48">
        <f>VLOOKUP(D48,Товар!A:F,6,0)</f>
        <v>120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VLOOKUP(D49,Товар!A:C,3,0)</f>
        <v>Карамель лимонная</v>
      </c>
      <c r="H49" t="str">
        <f>VLOOKUP(C49,Магазин!A:C,3,0)</f>
        <v>ул. Гагарина, 17</v>
      </c>
      <c r="I49">
        <f>VLOOKUP(D49,Товар!A:F,6,0)</f>
        <v>69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VLOOKUP(D50,Товар!A:C,3,0)</f>
        <v>Карамель мятная</v>
      </c>
      <c r="H50" t="str">
        <f>VLOOKUP(C50,Магазин!A:C,3,0)</f>
        <v>ул. Гагарина, 17</v>
      </c>
      <c r="I50">
        <f>VLOOKUP(D50,Товар!A:F,6,0)</f>
        <v>99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VLOOKUP(D51,Товар!A:C,3,0)</f>
        <v>Клюква в сахаре</v>
      </c>
      <c r="H51" t="str">
        <f>VLOOKUP(C51,Магазин!A:C,3,0)</f>
        <v>ул. Гагарина, 17</v>
      </c>
      <c r="I51">
        <f>VLOOKUP(D51,Товар!A:F,6,0)</f>
        <v>264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VLOOKUP(D52,Товар!A:C,3,0)</f>
        <v>Курага в шоколаде</v>
      </c>
      <c r="H52" t="str">
        <f>VLOOKUP(C52,Магазин!A:C,3,0)</f>
        <v>ул. Гагарина, 17</v>
      </c>
      <c r="I52">
        <f>VLOOKUP(D52,Товар!A:F,6,0)</f>
        <v>360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VLOOKUP(D53,Товар!A:C,3,0)</f>
        <v>Леденец "Петушок"</v>
      </c>
      <c r="H53" t="str">
        <f>VLOOKUP(C53,Магазин!A:C,3,0)</f>
        <v>ул. Гагарина, 17</v>
      </c>
      <c r="I53">
        <f>VLOOKUP(D53,Товар!A:F,6,0)</f>
        <v>25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VLOOKUP(D54,Товар!A:C,3,0)</f>
        <v>Леденцы фруктовые драже</v>
      </c>
      <c r="H54" t="str">
        <f>VLOOKUP(C54,Магазин!A:C,3,0)</f>
        <v>ул. Гагарина, 17</v>
      </c>
      <c r="I54">
        <f>VLOOKUP(D54,Товар!A:F,6,0)</f>
        <v>149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VLOOKUP(D55,Товар!A:C,3,0)</f>
        <v>Мармелад в шоколаде</v>
      </c>
      <c r="H55" t="str">
        <f>VLOOKUP(C55,Магазин!A:C,3,0)</f>
        <v>ул. Гагарина, 17</v>
      </c>
      <c r="I55">
        <f>VLOOKUP(D55,Товар!A:F,6,0)</f>
        <v>144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VLOOKUP(D56,Товар!A:C,3,0)</f>
        <v>Мармелад желейный фигурки</v>
      </c>
      <c r="H56" t="str">
        <f>VLOOKUP(C56,Магазин!A:C,3,0)</f>
        <v>ул. Гагарина, 17</v>
      </c>
      <c r="I56">
        <f>VLOOKUP(D56,Товар!A:F,6,0)</f>
        <v>199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VLOOKUP(D57,Товар!A:C,3,0)</f>
        <v>Мармелад лимонный</v>
      </c>
      <c r="H57" t="str">
        <f>VLOOKUP(C57,Магазин!A:C,3,0)</f>
        <v>ул. Гагарина, 17</v>
      </c>
      <c r="I57">
        <f>VLOOKUP(D57,Товар!A:F,6,0)</f>
        <v>155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VLOOKUP(D58,Товар!A:C,3,0)</f>
        <v>Мармелад сливовый</v>
      </c>
      <c r="H58" t="str">
        <f>VLOOKUP(C58,Магазин!A:C,3,0)</f>
        <v>ул. Гагарина, 17</v>
      </c>
      <c r="I58">
        <f>VLOOKUP(D58,Товар!A:F,6,0)</f>
        <v>149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VLOOKUP(D59,Товар!A:C,3,0)</f>
        <v>Мармелад фруктовый</v>
      </c>
      <c r="H59" t="str">
        <f>VLOOKUP(C59,Магазин!A:C,3,0)</f>
        <v>ул. Гагарина, 17</v>
      </c>
      <c r="I59">
        <f>VLOOKUP(D59,Товар!A:F,6,0)</f>
        <v>139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VLOOKUP(D60,Товар!A:C,3,0)</f>
        <v>Мармелад яблочный</v>
      </c>
      <c r="H60" t="str">
        <f>VLOOKUP(C60,Магазин!A:C,3,0)</f>
        <v>ул. Гагарина, 17</v>
      </c>
      <c r="I60">
        <f>VLOOKUP(D60,Товар!A:F,6,0)</f>
        <v>216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VLOOKUP(D61,Товар!A:C,3,0)</f>
        <v>Набор конфет "Новогодний"</v>
      </c>
      <c r="H61" t="str">
        <f>VLOOKUP(C61,Магазин!A:C,3,0)</f>
        <v>ул. Гагарина, 17</v>
      </c>
      <c r="I61">
        <f>VLOOKUP(D61,Товар!A:F,6,0)</f>
        <v>400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VLOOKUP(D62,Товар!A:C,3,0)</f>
        <v>Пастила ванильная</v>
      </c>
      <c r="H62" t="str">
        <f>VLOOKUP(C62,Магазин!A:C,3,0)</f>
        <v>ул. Гагарина, 17</v>
      </c>
      <c r="I62">
        <f>VLOOKUP(D62,Товар!A:F,6,0)</f>
        <v>149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VLOOKUP(D63,Товар!A:C,3,0)</f>
        <v>Пастила с клюквенным соком</v>
      </c>
      <c r="H63" t="str">
        <f>VLOOKUP(C63,Магазин!A:C,3,0)</f>
        <v>ул. Гагарина, 17</v>
      </c>
      <c r="I63">
        <f>VLOOKUP(D63,Товар!A:F,6,0)</f>
        <v>168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VLOOKUP(D64,Товар!A:C,3,0)</f>
        <v>Сладкая плитка соевая</v>
      </c>
      <c r="H64" t="str">
        <f>VLOOKUP(C64,Магазин!A:C,3,0)</f>
        <v>ул. Гагарина, 17</v>
      </c>
      <c r="I64">
        <f>VLOOKUP(D64,Товар!A:F,6,0)</f>
        <v>69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VLOOKUP(D65,Товар!A:C,3,0)</f>
        <v>Суфле в шоколаде</v>
      </c>
      <c r="H65" t="str">
        <f>VLOOKUP(C65,Магазин!A:C,3,0)</f>
        <v>ул. Гагарина, 17</v>
      </c>
      <c r="I65">
        <f>VLOOKUP(D65,Товар!A:F,6,0)</f>
        <v>138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VLOOKUP(D66,Товар!A:C,3,0)</f>
        <v>Чернослив в шоколаде</v>
      </c>
      <c r="H66" t="str">
        <f>VLOOKUP(C66,Магазин!A:C,3,0)</f>
        <v>ул. Гагарина, 17</v>
      </c>
      <c r="I66">
        <f>VLOOKUP(D66,Товар!A:F,6,0)</f>
        <v>360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VLOOKUP(D67,Товар!A:C,3,0)</f>
        <v>Шоколад молочный</v>
      </c>
      <c r="H67" t="str">
        <f>VLOOKUP(C67,Магазин!A:C,3,0)</f>
        <v>ул. Гагарина, 17</v>
      </c>
      <c r="I67">
        <f>VLOOKUP(D67,Товар!A:F,6,0)</f>
        <v>86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VLOOKUP(D68,Товар!A:C,3,0)</f>
        <v>Шоколад с изюмом</v>
      </c>
      <c r="H68" t="str">
        <f>VLOOKUP(C68,Магазин!A:C,3,0)</f>
        <v>ул. Гагарина, 17</v>
      </c>
      <c r="I68">
        <f>VLOOKUP(D68,Товар!A:F,6,0)</f>
        <v>94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VLOOKUP(D69,Товар!A:C,3,0)</f>
        <v>Шоколад с орехом</v>
      </c>
      <c r="H69" t="str">
        <f>VLOOKUP(C69,Магазин!A:C,3,0)</f>
        <v>ул. Гагарина, 17</v>
      </c>
      <c r="I69">
        <f>VLOOKUP(D69,Товар!A:F,6,0)</f>
        <v>99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VLOOKUP(D70,Товар!A:C,3,0)</f>
        <v>Шоколад темный</v>
      </c>
      <c r="H70" t="str">
        <f>VLOOKUP(C70,Магазин!A:C,3,0)</f>
        <v>ул. Гагарина, 17</v>
      </c>
      <c r="I70">
        <f>VLOOKUP(D70,Товар!A:F,6,0)</f>
        <v>96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VLOOKUP(D71,Товар!A:C,3,0)</f>
        <v>Шоколадные конфеты "Белочка"</v>
      </c>
      <c r="H71" t="str">
        <f>VLOOKUP(C71,Магазин!A:C,3,0)</f>
        <v>ул. Гагарина, 17</v>
      </c>
      <c r="I71">
        <f>VLOOKUP(D71,Товар!A:F,6,0)</f>
        <v>156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VLOOKUP(D72,Товар!A:C,3,0)</f>
        <v>Шоколадные конфеты "Грильяж"</v>
      </c>
      <c r="H72" t="str">
        <f>VLOOKUP(C72,Магазин!A:C,3,0)</f>
        <v>ул. Гагарина, 17</v>
      </c>
      <c r="I72">
        <f>VLOOKUP(D72,Товар!A:F,6,0)</f>
        <v>240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VLOOKUP(D73,Товар!A:C,3,0)</f>
        <v>Шоколадные конфеты ассорти</v>
      </c>
      <c r="H73" t="str">
        <f>VLOOKUP(C73,Магазин!A:C,3,0)</f>
        <v>ул. Гагарина, 17</v>
      </c>
      <c r="I73">
        <f>VLOOKUP(D73,Товар!A:F,6,0)</f>
        <v>399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VLOOKUP(D74,Товар!A:C,3,0)</f>
        <v>Батончик соевый</v>
      </c>
      <c r="H74" t="str">
        <f>VLOOKUP(C74,Магазин!A:C,3,0)</f>
        <v>просп. Мира, 10</v>
      </c>
      <c r="I74">
        <f>VLOOKUP(D74,Товар!A:F,6,0)</f>
        <v>132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VLOOKUP(D75,Товар!A:C,3,0)</f>
        <v>Заяц шоколадный большой</v>
      </c>
      <c r="H75" t="str">
        <f>VLOOKUP(C75,Магазин!A:C,3,0)</f>
        <v>просп. Мира, 10</v>
      </c>
      <c r="I75">
        <f>VLOOKUP(D75,Товар!A:F,6,0)</f>
        <v>299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VLOOKUP(D76,Товар!A:C,3,0)</f>
        <v>Заяц шоколадный малый</v>
      </c>
      <c r="H76" t="str">
        <f>VLOOKUP(C76,Магазин!A:C,3,0)</f>
        <v>просп. Мира, 10</v>
      </c>
      <c r="I76">
        <f>VLOOKUP(D76,Товар!A:F,6,0)</f>
        <v>349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VLOOKUP(D77,Товар!A:C,3,0)</f>
        <v>Зефир в шоколаде</v>
      </c>
      <c r="H77" t="str">
        <f>VLOOKUP(C77,Магазин!A:C,3,0)</f>
        <v>просп. Мира, 10</v>
      </c>
      <c r="I77">
        <f>VLOOKUP(D77,Товар!A:F,6,0)</f>
        <v>264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VLOOKUP(D78,Товар!A:C,3,0)</f>
        <v>Зефир ванильный</v>
      </c>
      <c r="H78" t="str">
        <f>VLOOKUP(C78,Магазин!A:C,3,0)</f>
        <v>просп. Мира, 10</v>
      </c>
      <c r="I78">
        <f>VLOOKUP(D78,Товар!A:F,6,0)</f>
        <v>239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VLOOKUP(D79,Товар!A:C,3,0)</f>
        <v>Зефир воздушный</v>
      </c>
      <c r="H79" t="str">
        <f>VLOOKUP(C79,Магазин!A:C,3,0)</f>
        <v>просп. Мира, 10</v>
      </c>
      <c r="I79">
        <f>VLOOKUP(D79,Товар!A:F,6,0)</f>
        <v>179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VLOOKUP(D80,Товар!A:C,3,0)</f>
        <v>Зефир лимонный</v>
      </c>
      <c r="H80" t="str">
        <f>VLOOKUP(C80,Магазин!A:C,3,0)</f>
        <v>просп. Мира, 10</v>
      </c>
      <c r="I80">
        <f>VLOOKUP(D80,Товар!A:F,6,0)</f>
        <v>299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VLOOKUP(D81,Товар!A:C,3,0)</f>
        <v>Карамель "Барбарис"</v>
      </c>
      <c r="H81" t="str">
        <f>VLOOKUP(C81,Магазин!A:C,3,0)</f>
        <v>просп. Мира, 10</v>
      </c>
      <c r="I81">
        <f>VLOOKUP(D81,Товар!A:F,6,0)</f>
        <v>60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VLOOKUP(D82,Товар!A:C,3,0)</f>
        <v>Карамель "Взлетная"</v>
      </c>
      <c r="H82" t="str">
        <f>VLOOKUP(C82,Магазин!A:C,3,0)</f>
        <v>просп. Мира, 10</v>
      </c>
      <c r="I82">
        <f>VLOOKUP(D82,Товар!A:F,6,0)</f>
        <v>109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VLOOKUP(D83,Товар!A:C,3,0)</f>
        <v>Карамель "Раковая шейка"</v>
      </c>
      <c r="H83" t="str">
        <f>VLOOKUP(C83,Магазин!A:C,3,0)</f>
        <v>просп. Мира, 10</v>
      </c>
      <c r="I83">
        <f>VLOOKUP(D83,Товар!A:F,6,0)</f>
        <v>650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VLOOKUP(D84,Товар!A:C,3,0)</f>
        <v>Карамель клубничная</v>
      </c>
      <c r="H84" t="str">
        <f>VLOOKUP(C84,Магазин!A:C,3,0)</f>
        <v>просп. Мира, 10</v>
      </c>
      <c r="I84">
        <f>VLOOKUP(D84,Товар!A:F,6,0)</f>
        <v>120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VLOOKUP(D85,Товар!A:C,3,0)</f>
        <v>Карамель лимонная</v>
      </c>
      <c r="H85" t="str">
        <f>VLOOKUP(C85,Магазин!A:C,3,0)</f>
        <v>просп. Мира, 10</v>
      </c>
      <c r="I85">
        <f>VLOOKUP(D85,Товар!A:F,6,0)</f>
        <v>69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VLOOKUP(D86,Товар!A:C,3,0)</f>
        <v>Карамель мятная</v>
      </c>
      <c r="H86" t="str">
        <f>VLOOKUP(C86,Магазин!A:C,3,0)</f>
        <v>просп. Мира, 10</v>
      </c>
      <c r="I86">
        <f>VLOOKUP(D86,Товар!A:F,6,0)</f>
        <v>99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VLOOKUP(D87,Товар!A:C,3,0)</f>
        <v>Клюква в сахаре</v>
      </c>
      <c r="H87" t="str">
        <f>VLOOKUP(C87,Магазин!A:C,3,0)</f>
        <v>просп. Мира, 10</v>
      </c>
      <c r="I87">
        <f>VLOOKUP(D87,Товар!A:F,6,0)</f>
        <v>264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VLOOKUP(D88,Товар!A:C,3,0)</f>
        <v>Курага в шоколаде</v>
      </c>
      <c r="H88" t="str">
        <f>VLOOKUP(C88,Магазин!A:C,3,0)</f>
        <v>просп. Мира, 10</v>
      </c>
      <c r="I88">
        <f>VLOOKUP(D88,Товар!A:F,6,0)</f>
        <v>360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VLOOKUP(D89,Товар!A:C,3,0)</f>
        <v>Леденец "Петушок"</v>
      </c>
      <c r="H89" t="str">
        <f>VLOOKUP(C89,Магазин!A:C,3,0)</f>
        <v>просп. Мира, 10</v>
      </c>
      <c r="I89">
        <f>VLOOKUP(D89,Товар!A:F,6,0)</f>
        <v>25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VLOOKUP(D90,Товар!A:C,3,0)</f>
        <v>Леденцы фруктовые драже</v>
      </c>
      <c r="H90" t="str">
        <f>VLOOKUP(C90,Магазин!A:C,3,0)</f>
        <v>просп. Мира, 10</v>
      </c>
      <c r="I90">
        <f>VLOOKUP(D90,Товар!A:F,6,0)</f>
        <v>149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VLOOKUP(D91,Товар!A:C,3,0)</f>
        <v>Мармелад в шоколаде</v>
      </c>
      <c r="H91" t="str">
        <f>VLOOKUP(C91,Магазин!A:C,3,0)</f>
        <v>просп. Мира, 10</v>
      </c>
      <c r="I91">
        <f>VLOOKUP(D91,Товар!A:F,6,0)</f>
        <v>144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VLOOKUP(D92,Товар!A:C,3,0)</f>
        <v>Мармелад желейный фигурки</v>
      </c>
      <c r="H92" t="str">
        <f>VLOOKUP(C92,Магазин!A:C,3,0)</f>
        <v>просп. Мира, 10</v>
      </c>
      <c r="I92">
        <f>VLOOKUP(D92,Товар!A:F,6,0)</f>
        <v>199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VLOOKUP(D93,Товар!A:C,3,0)</f>
        <v>Мармелад лимонный</v>
      </c>
      <c r="H93" t="str">
        <f>VLOOKUP(C93,Магазин!A:C,3,0)</f>
        <v>просп. Мира, 10</v>
      </c>
      <c r="I93">
        <f>VLOOKUP(D93,Товар!A:F,6,0)</f>
        <v>155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VLOOKUP(D94,Товар!A:C,3,0)</f>
        <v>Мармелад сливовый</v>
      </c>
      <c r="H94" t="str">
        <f>VLOOKUP(C94,Магазин!A:C,3,0)</f>
        <v>просп. Мира, 10</v>
      </c>
      <c r="I94">
        <f>VLOOKUP(D94,Товар!A:F,6,0)</f>
        <v>149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VLOOKUP(D95,Товар!A:C,3,0)</f>
        <v>Мармелад фруктовый</v>
      </c>
      <c r="H95" t="str">
        <f>VLOOKUP(C95,Магазин!A:C,3,0)</f>
        <v>просп. Мира, 10</v>
      </c>
      <c r="I95">
        <f>VLOOKUP(D95,Товар!A:F,6,0)</f>
        <v>139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VLOOKUP(D96,Товар!A:C,3,0)</f>
        <v>Мармелад яблочный</v>
      </c>
      <c r="H96" t="str">
        <f>VLOOKUP(C96,Магазин!A:C,3,0)</f>
        <v>просп. Мира, 10</v>
      </c>
      <c r="I96">
        <f>VLOOKUP(D96,Товар!A:F,6,0)</f>
        <v>216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VLOOKUP(D97,Товар!A:C,3,0)</f>
        <v>Набор конфет "Новогодний"</v>
      </c>
      <c r="H97" t="str">
        <f>VLOOKUP(C97,Магазин!A:C,3,0)</f>
        <v>просп. Мира, 10</v>
      </c>
      <c r="I97">
        <f>VLOOKUP(D97,Товар!A:F,6,0)</f>
        <v>400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VLOOKUP(D98,Товар!A:C,3,0)</f>
        <v>Пастила ванильная</v>
      </c>
      <c r="H98" t="str">
        <f>VLOOKUP(C98,Магазин!A:C,3,0)</f>
        <v>просп. Мира, 10</v>
      </c>
      <c r="I98">
        <f>VLOOKUP(D98,Товар!A:F,6,0)</f>
        <v>149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VLOOKUP(D99,Товар!A:C,3,0)</f>
        <v>Пастила с клюквенным соком</v>
      </c>
      <c r="H99" t="str">
        <f>VLOOKUP(C99,Магазин!A:C,3,0)</f>
        <v>просп. Мира, 10</v>
      </c>
      <c r="I99">
        <f>VLOOKUP(D99,Товар!A:F,6,0)</f>
        <v>168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VLOOKUP(D100,Товар!A:C,3,0)</f>
        <v>Сладкая плитка соевая</v>
      </c>
      <c r="H100" t="str">
        <f>VLOOKUP(C100,Магазин!A:C,3,0)</f>
        <v>просп. Мира, 10</v>
      </c>
      <c r="I100">
        <f>VLOOKUP(D100,Товар!A:F,6,0)</f>
        <v>69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VLOOKUP(D101,Товар!A:C,3,0)</f>
        <v>Суфле в шоколаде</v>
      </c>
      <c r="H101" t="str">
        <f>VLOOKUP(C101,Магазин!A:C,3,0)</f>
        <v>просп. Мира, 10</v>
      </c>
      <c r="I101">
        <f>VLOOKUP(D101,Товар!A:F,6,0)</f>
        <v>138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VLOOKUP(D102,Товар!A:C,3,0)</f>
        <v>Чернослив в шоколаде</v>
      </c>
      <c r="H102" t="str">
        <f>VLOOKUP(C102,Магазин!A:C,3,0)</f>
        <v>просп. Мира, 10</v>
      </c>
      <c r="I102">
        <f>VLOOKUP(D102,Товар!A:F,6,0)</f>
        <v>360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VLOOKUP(D103,Товар!A:C,3,0)</f>
        <v>Шоколад молочный</v>
      </c>
      <c r="H103" t="str">
        <f>VLOOKUP(C103,Магазин!A:C,3,0)</f>
        <v>просп. Мира, 10</v>
      </c>
      <c r="I103">
        <f>VLOOKUP(D103,Товар!A:F,6,0)</f>
        <v>86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VLOOKUP(D104,Товар!A:C,3,0)</f>
        <v>Шоколад с изюмом</v>
      </c>
      <c r="H104" t="str">
        <f>VLOOKUP(C104,Магазин!A:C,3,0)</f>
        <v>просп. Мира, 10</v>
      </c>
      <c r="I104">
        <f>VLOOKUP(D104,Товар!A:F,6,0)</f>
        <v>94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VLOOKUP(D105,Товар!A:C,3,0)</f>
        <v>Шоколад с орехом</v>
      </c>
      <c r="H105" t="str">
        <f>VLOOKUP(C105,Магазин!A:C,3,0)</f>
        <v>просп. Мира, 10</v>
      </c>
      <c r="I105">
        <f>VLOOKUP(D105,Товар!A:F,6,0)</f>
        <v>99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VLOOKUP(D106,Товар!A:C,3,0)</f>
        <v>Шоколад темный</v>
      </c>
      <c r="H106" t="str">
        <f>VLOOKUP(C106,Магазин!A:C,3,0)</f>
        <v>просп. Мира, 10</v>
      </c>
      <c r="I106">
        <f>VLOOKUP(D106,Товар!A:F,6,0)</f>
        <v>96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VLOOKUP(D107,Товар!A:C,3,0)</f>
        <v>Шоколадные конфеты "Белочка"</v>
      </c>
      <c r="H107" t="str">
        <f>VLOOKUP(C107,Магазин!A:C,3,0)</f>
        <v>просп. Мира, 10</v>
      </c>
      <c r="I107">
        <f>VLOOKUP(D107,Товар!A:F,6,0)</f>
        <v>156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VLOOKUP(D108,Товар!A:C,3,0)</f>
        <v>Шоколадные конфеты "Грильяж"</v>
      </c>
      <c r="H108" t="str">
        <f>VLOOKUP(C108,Магазин!A:C,3,0)</f>
        <v>просп. Мира, 10</v>
      </c>
      <c r="I108">
        <f>VLOOKUP(D108,Товар!A:F,6,0)</f>
        <v>240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VLOOKUP(D109,Товар!A:C,3,0)</f>
        <v>Шоколадные конфеты ассорти</v>
      </c>
      <c r="H109" t="str">
        <f>VLOOKUP(C109,Магазин!A:C,3,0)</f>
        <v>просп. Мира, 10</v>
      </c>
      <c r="I109">
        <f>VLOOKUP(D109,Товар!A:F,6,0)</f>
        <v>399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VLOOKUP(D110,Товар!A:C,3,0)</f>
        <v>Батончик соевый</v>
      </c>
      <c r="H110" t="str">
        <f>VLOOKUP(C110,Магазин!A:C,3,0)</f>
        <v>просп. Революции, 1</v>
      </c>
      <c r="I110">
        <f>VLOOKUP(D110,Товар!A:F,6,0)</f>
        <v>132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VLOOKUP(D111,Товар!A:C,3,0)</f>
        <v>Заяц шоколадный большой</v>
      </c>
      <c r="H111" t="str">
        <f>VLOOKUP(C111,Магазин!A:C,3,0)</f>
        <v>просп. Революции, 1</v>
      </c>
      <c r="I111">
        <f>VLOOKUP(D111,Товар!A:F,6,0)</f>
        <v>299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VLOOKUP(D112,Товар!A:C,3,0)</f>
        <v>Заяц шоколадный малый</v>
      </c>
      <c r="H112" t="str">
        <f>VLOOKUP(C112,Магазин!A:C,3,0)</f>
        <v>просп. Революции, 1</v>
      </c>
      <c r="I112">
        <f>VLOOKUP(D112,Товар!A:F,6,0)</f>
        <v>349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VLOOKUP(D113,Товар!A:C,3,0)</f>
        <v>Зефир в шоколаде</v>
      </c>
      <c r="H113" t="str">
        <f>VLOOKUP(C113,Магазин!A:C,3,0)</f>
        <v>просп. Революции, 1</v>
      </c>
      <c r="I113">
        <f>VLOOKUP(D113,Товар!A:F,6,0)</f>
        <v>264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VLOOKUP(D114,Товар!A:C,3,0)</f>
        <v>Зефир ванильный</v>
      </c>
      <c r="H114" t="str">
        <f>VLOOKUP(C114,Магазин!A:C,3,0)</f>
        <v>просп. Революции, 1</v>
      </c>
      <c r="I114">
        <f>VLOOKUP(D114,Товар!A:F,6,0)</f>
        <v>239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VLOOKUP(D115,Товар!A:C,3,0)</f>
        <v>Зефир воздушный</v>
      </c>
      <c r="H115" t="str">
        <f>VLOOKUP(C115,Магазин!A:C,3,0)</f>
        <v>просп. Революции, 1</v>
      </c>
      <c r="I115">
        <f>VLOOKUP(D115,Товар!A:F,6,0)</f>
        <v>179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VLOOKUP(D116,Товар!A:C,3,0)</f>
        <v>Зефир лимонный</v>
      </c>
      <c r="H116" t="str">
        <f>VLOOKUP(C116,Магазин!A:C,3,0)</f>
        <v>просп. Революции, 1</v>
      </c>
      <c r="I116">
        <f>VLOOKUP(D116,Товар!A:F,6,0)</f>
        <v>299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VLOOKUP(D117,Товар!A:C,3,0)</f>
        <v>Карамель "Барбарис"</v>
      </c>
      <c r="H117" t="str">
        <f>VLOOKUP(C117,Магазин!A:C,3,0)</f>
        <v>просп. Революции, 1</v>
      </c>
      <c r="I117">
        <f>VLOOKUP(D117,Товар!A:F,6,0)</f>
        <v>60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VLOOKUP(D118,Товар!A:C,3,0)</f>
        <v>Карамель "Взлетная"</v>
      </c>
      <c r="H118" t="str">
        <f>VLOOKUP(C118,Магазин!A:C,3,0)</f>
        <v>просп. Революции, 1</v>
      </c>
      <c r="I118">
        <f>VLOOKUP(D118,Товар!A:F,6,0)</f>
        <v>109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VLOOKUP(D119,Товар!A:C,3,0)</f>
        <v>Карамель "Раковая шейка"</v>
      </c>
      <c r="H119" t="str">
        <f>VLOOKUP(C119,Магазин!A:C,3,0)</f>
        <v>просп. Революции, 1</v>
      </c>
      <c r="I119">
        <f>VLOOKUP(D119,Товар!A:F,6,0)</f>
        <v>650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VLOOKUP(D120,Товар!A:C,3,0)</f>
        <v>Карамель клубничная</v>
      </c>
      <c r="H120" t="str">
        <f>VLOOKUP(C120,Магазин!A:C,3,0)</f>
        <v>просп. Революции, 1</v>
      </c>
      <c r="I120">
        <f>VLOOKUP(D120,Товар!A:F,6,0)</f>
        <v>120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VLOOKUP(D121,Товар!A:C,3,0)</f>
        <v>Карамель лимонная</v>
      </c>
      <c r="H121" t="str">
        <f>VLOOKUP(C121,Магазин!A:C,3,0)</f>
        <v>просп. Революции, 1</v>
      </c>
      <c r="I121">
        <f>VLOOKUP(D121,Товар!A:F,6,0)</f>
        <v>69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VLOOKUP(D122,Товар!A:C,3,0)</f>
        <v>Карамель мятная</v>
      </c>
      <c r="H122" t="str">
        <f>VLOOKUP(C122,Магазин!A:C,3,0)</f>
        <v>просп. Революции, 1</v>
      </c>
      <c r="I122">
        <f>VLOOKUP(D122,Товар!A:F,6,0)</f>
        <v>99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VLOOKUP(D123,Товар!A:C,3,0)</f>
        <v>Клюква в сахаре</v>
      </c>
      <c r="H123" t="str">
        <f>VLOOKUP(C123,Магазин!A:C,3,0)</f>
        <v>просп. Революции, 1</v>
      </c>
      <c r="I123">
        <f>VLOOKUP(D123,Товар!A:F,6,0)</f>
        <v>264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VLOOKUP(D124,Товар!A:C,3,0)</f>
        <v>Курага в шоколаде</v>
      </c>
      <c r="H124" t="str">
        <f>VLOOKUP(C124,Магазин!A:C,3,0)</f>
        <v>просп. Революции, 1</v>
      </c>
      <c r="I124">
        <f>VLOOKUP(D124,Товар!A:F,6,0)</f>
        <v>360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VLOOKUP(D125,Товар!A:C,3,0)</f>
        <v>Леденец "Петушок"</v>
      </c>
      <c r="H125" t="str">
        <f>VLOOKUP(C125,Магазин!A:C,3,0)</f>
        <v>просп. Революции, 1</v>
      </c>
      <c r="I125">
        <f>VLOOKUP(D125,Товар!A:F,6,0)</f>
        <v>25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VLOOKUP(D126,Товар!A:C,3,0)</f>
        <v>Леденцы фруктовые драже</v>
      </c>
      <c r="H126" t="str">
        <f>VLOOKUP(C126,Магазин!A:C,3,0)</f>
        <v>просп. Революции, 1</v>
      </c>
      <c r="I126">
        <f>VLOOKUP(D126,Товар!A:F,6,0)</f>
        <v>149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VLOOKUP(D127,Товар!A:C,3,0)</f>
        <v>Мармелад в шоколаде</v>
      </c>
      <c r="H127" t="str">
        <f>VLOOKUP(C127,Магазин!A:C,3,0)</f>
        <v>просп. Революции, 1</v>
      </c>
      <c r="I127">
        <f>VLOOKUP(D127,Товар!A:F,6,0)</f>
        <v>144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VLOOKUP(D128,Товар!A:C,3,0)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VLOOKUP(D128,Товар!A:F,6,0)</f>
        <v>199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VLOOKUP(D129,Товар!A:C,3,0)</f>
        <v>Мармелад лимонный</v>
      </c>
      <c r="H129" t="str">
        <f>VLOOKUP(C129,Магазин!A:C,3,0)</f>
        <v>просп. Революции, 1</v>
      </c>
      <c r="I129">
        <f>VLOOKUP(D129,Товар!A:F,6,0)</f>
        <v>155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VLOOKUP(D130,Товар!A:C,3,0)</f>
        <v>Мармелад сливовый</v>
      </c>
      <c r="H130" t="str">
        <f>VLOOKUP(C130,Магазин!A:C,3,0)</f>
        <v>просп. Революции, 1</v>
      </c>
      <c r="I130">
        <f>VLOOKUP(D130,Товар!A:F,6,0)</f>
        <v>149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VLOOKUP(D131,Товар!A:C,3,0)</f>
        <v>Мармелад фруктовый</v>
      </c>
      <c r="H131" t="str">
        <f>VLOOKUP(C131,Магазин!A:C,3,0)</f>
        <v>просп. Революции, 1</v>
      </c>
      <c r="I131">
        <f>VLOOKUP(D131,Товар!A:F,6,0)</f>
        <v>139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VLOOKUP(D132,Товар!A:C,3,0)</f>
        <v>Мармелад яблочный</v>
      </c>
      <c r="H132" t="str">
        <f>VLOOKUP(C132,Магазин!A:C,3,0)</f>
        <v>просп. Революции, 1</v>
      </c>
      <c r="I132">
        <f>VLOOKUP(D132,Товар!A:F,6,0)</f>
        <v>216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VLOOKUP(D133,Товар!A:C,3,0)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VLOOKUP(D133,Товар!A:F,6,0)</f>
        <v>400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VLOOKUP(D134,Товар!A:C,3,0)</f>
        <v>Пастила ванильная</v>
      </c>
      <c r="H134" t="str">
        <f>VLOOKUP(C134,Магазин!A:C,3,0)</f>
        <v>просп. Революции, 1</v>
      </c>
      <c r="I134">
        <f>VLOOKUP(D134,Товар!A:F,6,0)</f>
        <v>149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VLOOKUP(D135,Товар!A:C,3,0)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VLOOKUP(D135,Товар!A:F,6,0)</f>
        <v>168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VLOOKUP(D136,Товар!A:C,3,0)</f>
        <v>Сладкая плитка соевая</v>
      </c>
      <c r="H136" t="str">
        <f>VLOOKUP(C136,Магазин!A:C,3,0)</f>
        <v>просп. Революции, 1</v>
      </c>
      <c r="I136">
        <f>VLOOKUP(D136,Товар!A:F,6,0)</f>
        <v>69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VLOOKUP(D137,Товар!A:C,3,0)</f>
        <v>Суфле в шоколаде</v>
      </c>
      <c r="H137" t="str">
        <f>VLOOKUP(C137,Магазин!A:C,3,0)</f>
        <v>просп. Революции, 1</v>
      </c>
      <c r="I137">
        <f>VLOOKUP(D137,Товар!A:F,6,0)</f>
        <v>138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VLOOKUP(D138,Товар!A:C,3,0)</f>
        <v>Чернослив в шоколаде</v>
      </c>
      <c r="H138" t="str">
        <f>VLOOKUP(C138,Магазин!A:C,3,0)</f>
        <v>просп. Революции, 1</v>
      </c>
      <c r="I138">
        <f>VLOOKUP(D138,Товар!A:F,6,0)</f>
        <v>360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VLOOKUP(D139,Товар!A:C,3,0)</f>
        <v>Шоколад молочный</v>
      </c>
      <c r="H139" t="str">
        <f>VLOOKUP(C139,Магазин!A:C,3,0)</f>
        <v>просп. Революции, 1</v>
      </c>
      <c r="I139">
        <f>VLOOKUP(D139,Товар!A:F,6,0)</f>
        <v>86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VLOOKUP(D140,Товар!A:C,3,0)</f>
        <v>Шоколад с изюмом</v>
      </c>
      <c r="H140" t="str">
        <f>VLOOKUP(C140,Магазин!A:C,3,0)</f>
        <v>просп. Революции, 1</v>
      </c>
      <c r="I140">
        <f>VLOOKUP(D140,Товар!A:F,6,0)</f>
        <v>94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VLOOKUP(D141,Товар!A:C,3,0)</f>
        <v>Шоколад с орехом</v>
      </c>
      <c r="H141" t="str">
        <f>VLOOKUP(C141,Магазин!A:C,3,0)</f>
        <v>просп. Революции, 1</v>
      </c>
      <c r="I141">
        <f>VLOOKUP(D141,Товар!A:F,6,0)</f>
        <v>99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VLOOKUP(D142,Товар!A:C,3,0)</f>
        <v>Шоколад темный</v>
      </c>
      <c r="H142" t="str">
        <f>VLOOKUP(C142,Магазин!A:C,3,0)</f>
        <v>просп. Революции, 1</v>
      </c>
      <c r="I142">
        <f>VLOOKUP(D142,Товар!A:F,6,0)</f>
        <v>96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VLOOKUP(D143,Товар!A:C,3,0)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VLOOKUP(D143,Товар!A:F,6,0)</f>
        <v>156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VLOOKUP(D144,Товар!A:C,3,0)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VLOOKUP(D144,Товар!A:F,6,0)</f>
        <v>240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VLOOKUP(D145,Товар!A:C,3,0)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VLOOKUP(D145,Товар!A:F,6,0)</f>
        <v>399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VLOOKUP(D146,Товар!A:C,3,0)</f>
        <v>Батончик соевый</v>
      </c>
      <c r="H146" t="str">
        <f>VLOOKUP(C146,Магазин!A:C,3,0)</f>
        <v>просп. Революции, 29</v>
      </c>
      <c r="I146">
        <f>VLOOKUP(D146,Товар!A:F,6,0)</f>
        <v>132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VLOOKUP(D147,Товар!A:C,3,0)</f>
        <v>Заяц шоколадный большой</v>
      </c>
      <c r="H147" t="str">
        <f>VLOOKUP(C147,Магазин!A:C,3,0)</f>
        <v>просп. Революции, 29</v>
      </c>
      <c r="I147">
        <f>VLOOKUP(D147,Товар!A:F,6,0)</f>
        <v>299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VLOOKUP(D148,Товар!A:C,3,0)</f>
        <v>Заяц шоколадный малый</v>
      </c>
      <c r="H148" t="str">
        <f>VLOOKUP(C148,Магазин!A:C,3,0)</f>
        <v>просп. Революции, 29</v>
      </c>
      <c r="I148">
        <f>VLOOKUP(D148,Товар!A:F,6,0)</f>
        <v>349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VLOOKUP(D149,Товар!A:C,3,0)</f>
        <v>Зефир в шоколаде</v>
      </c>
      <c r="H149" t="str">
        <f>VLOOKUP(C149,Магазин!A:C,3,0)</f>
        <v>просп. Революции, 29</v>
      </c>
      <c r="I149">
        <f>VLOOKUP(D149,Товар!A:F,6,0)</f>
        <v>264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VLOOKUP(D150,Товар!A:C,3,0)</f>
        <v>Зефир ванильный</v>
      </c>
      <c r="H150" t="str">
        <f>VLOOKUP(C150,Магазин!A:C,3,0)</f>
        <v>просп. Революции, 29</v>
      </c>
      <c r="I150">
        <f>VLOOKUP(D150,Товар!A:F,6,0)</f>
        <v>239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VLOOKUP(D151,Товар!A:C,3,0)</f>
        <v>Зефир воздушный</v>
      </c>
      <c r="H151" t="str">
        <f>VLOOKUP(C151,Магазин!A:C,3,0)</f>
        <v>просп. Революции, 29</v>
      </c>
      <c r="I151">
        <f>VLOOKUP(D151,Товар!A:F,6,0)</f>
        <v>179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VLOOKUP(D152,Товар!A:C,3,0)</f>
        <v>Зефир лимонный</v>
      </c>
      <c r="H152" t="str">
        <f>VLOOKUP(C152,Магазин!A:C,3,0)</f>
        <v>просп. Революции, 29</v>
      </c>
      <c r="I152">
        <f>VLOOKUP(D152,Товар!A:F,6,0)</f>
        <v>299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VLOOKUP(D153,Товар!A:C,3,0)</f>
        <v>Карамель "Барбарис"</v>
      </c>
      <c r="H153" t="str">
        <f>VLOOKUP(C153,Магазин!A:C,3,0)</f>
        <v>просп. Революции, 29</v>
      </c>
      <c r="I153">
        <f>VLOOKUP(D153,Товар!A:F,6,0)</f>
        <v>60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VLOOKUP(D154,Товар!A:C,3,0)</f>
        <v>Карамель "Взлетная"</v>
      </c>
      <c r="H154" t="str">
        <f>VLOOKUP(C154,Магазин!A:C,3,0)</f>
        <v>просп. Революции, 29</v>
      </c>
      <c r="I154">
        <f>VLOOKUP(D154,Товар!A:F,6,0)</f>
        <v>109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VLOOKUP(D155,Товар!A:C,3,0)</f>
        <v>Карамель "Раковая шейка"</v>
      </c>
      <c r="H155" t="str">
        <f>VLOOKUP(C155,Магазин!A:C,3,0)</f>
        <v>просп. Революции, 29</v>
      </c>
      <c r="I155">
        <f>VLOOKUP(D155,Товар!A:F,6,0)</f>
        <v>650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VLOOKUP(D156,Товар!A:C,3,0)</f>
        <v>Карамель клубничная</v>
      </c>
      <c r="H156" t="str">
        <f>VLOOKUP(C156,Магазин!A:C,3,0)</f>
        <v>просп. Революции, 29</v>
      </c>
      <c r="I156">
        <f>VLOOKUP(D156,Товар!A:F,6,0)</f>
        <v>120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VLOOKUP(D157,Товар!A:C,3,0)</f>
        <v>Карамель лимонная</v>
      </c>
      <c r="H157" t="str">
        <f>VLOOKUP(C157,Магазин!A:C,3,0)</f>
        <v>просп. Революции, 29</v>
      </c>
      <c r="I157">
        <f>VLOOKUP(D157,Товар!A:F,6,0)</f>
        <v>69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VLOOKUP(D158,Товар!A:C,3,0)</f>
        <v>Карамель мятная</v>
      </c>
      <c r="H158" t="str">
        <f>VLOOKUP(C158,Магазин!A:C,3,0)</f>
        <v>просп. Революции, 29</v>
      </c>
      <c r="I158">
        <f>VLOOKUP(D158,Товар!A:F,6,0)</f>
        <v>99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VLOOKUP(D159,Товар!A:C,3,0)</f>
        <v>Клюква в сахаре</v>
      </c>
      <c r="H159" t="str">
        <f>VLOOKUP(C159,Магазин!A:C,3,0)</f>
        <v>просп. Революции, 29</v>
      </c>
      <c r="I159">
        <f>VLOOKUP(D159,Товар!A:F,6,0)</f>
        <v>264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VLOOKUP(D160,Товар!A:C,3,0)</f>
        <v>Курага в шоколаде</v>
      </c>
      <c r="H160" t="str">
        <f>VLOOKUP(C160,Магазин!A:C,3,0)</f>
        <v>просп. Революции, 29</v>
      </c>
      <c r="I160">
        <f>VLOOKUP(D160,Товар!A:F,6,0)</f>
        <v>360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VLOOKUP(D161,Товар!A:C,3,0)</f>
        <v>Леденец "Петушок"</v>
      </c>
      <c r="H161" t="str">
        <f>VLOOKUP(C161,Магазин!A:C,3,0)</f>
        <v>просп. Революции, 29</v>
      </c>
      <c r="I161">
        <f>VLOOKUP(D161,Товар!A:F,6,0)</f>
        <v>25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VLOOKUP(D162,Товар!A:C,3,0)</f>
        <v>Леденцы фруктовые драже</v>
      </c>
      <c r="H162" t="str">
        <f>VLOOKUP(C162,Магазин!A:C,3,0)</f>
        <v>просп. Революции, 29</v>
      </c>
      <c r="I162">
        <f>VLOOKUP(D162,Товар!A:F,6,0)</f>
        <v>149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VLOOKUP(D163,Товар!A:C,3,0)</f>
        <v>Мармелад в шоколаде</v>
      </c>
      <c r="H163" t="str">
        <f>VLOOKUP(C163,Магазин!A:C,3,0)</f>
        <v>просп. Революции, 29</v>
      </c>
      <c r="I163">
        <f>VLOOKUP(D163,Товар!A:F,6,0)</f>
        <v>144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VLOOKUP(D164,Товар!A:C,3,0)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VLOOKUP(D164,Товар!A:F,6,0)</f>
        <v>199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VLOOKUP(D165,Товар!A:C,3,0)</f>
        <v>Мармелад лимонный</v>
      </c>
      <c r="H165" t="str">
        <f>VLOOKUP(C165,Магазин!A:C,3,0)</f>
        <v>просп. Революции, 29</v>
      </c>
      <c r="I165">
        <f>VLOOKUP(D165,Товар!A:F,6,0)</f>
        <v>155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VLOOKUP(D166,Товар!A:C,3,0)</f>
        <v>Мармелад сливовый</v>
      </c>
      <c r="H166" t="str">
        <f>VLOOKUP(C166,Магазин!A:C,3,0)</f>
        <v>просп. Революции, 29</v>
      </c>
      <c r="I166">
        <f>VLOOKUP(D166,Товар!A:F,6,0)</f>
        <v>149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VLOOKUP(D167,Товар!A:C,3,0)</f>
        <v>Мармелад фруктовый</v>
      </c>
      <c r="H167" t="str">
        <f>VLOOKUP(C167,Магазин!A:C,3,0)</f>
        <v>просп. Революции, 29</v>
      </c>
      <c r="I167">
        <f>VLOOKUP(D167,Товар!A:F,6,0)</f>
        <v>139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VLOOKUP(D168,Товар!A:C,3,0)</f>
        <v>Мармелад яблочный</v>
      </c>
      <c r="H168" t="str">
        <f>VLOOKUP(C168,Магазин!A:C,3,0)</f>
        <v>просп. Революции, 29</v>
      </c>
      <c r="I168">
        <f>VLOOKUP(D168,Товар!A:F,6,0)</f>
        <v>216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VLOOKUP(D169,Товар!A:C,3,0)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VLOOKUP(D169,Товар!A:F,6,0)</f>
        <v>400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VLOOKUP(D170,Товар!A:C,3,0)</f>
        <v>Пастила ванильная</v>
      </c>
      <c r="H170" t="str">
        <f>VLOOKUP(C170,Магазин!A:C,3,0)</f>
        <v>просп. Революции, 29</v>
      </c>
      <c r="I170">
        <f>VLOOKUP(D170,Товар!A:F,6,0)</f>
        <v>149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VLOOKUP(D171,Товар!A:C,3,0)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VLOOKUP(D171,Товар!A:F,6,0)</f>
        <v>168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VLOOKUP(D172,Товар!A:C,3,0)</f>
        <v>Сладкая плитка соевая</v>
      </c>
      <c r="H172" t="str">
        <f>VLOOKUP(C172,Магазин!A:C,3,0)</f>
        <v>просп. Революции, 29</v>
      </c>
      <c r="I172">
        <f>VLOOKUP(D172,Товар!A:F,6,0)</f>
        <v>69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VLOOKUP(D173,Товар!A:C,3,0)</f>
        <v>Суфле в шоколаде</v>
      </c>
      <c r="H173" t="str">
        <f>VLOOKUP(C173,Магазин!A:C,3,0)</f>
        <v>просп. Революции, 29</v>
      </c>
      <c r="I173">
        <f>VLOOKUP(D173,Товар!A:F,6,0)</f>
        <v>138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VLOOKUP(D174,Товар!A:C,3,0)</f>
        <v>Чернослив в шоколаде</v>
      </c>
      <c r="H174" t="str">
        <f>VLOOKUP(C174,Магазин!A:C,3,0)</f>
        <v>просп. Революции, 29</v>
      </c>
      <c r="I174">
        <f>VLOOKUP(D174,Товар!A:F,6,0)</f>
        <v>360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VLOOKUP(D175,Товар!A:C,3,0)</f>
        <v>Шоколад молочный</v>
      </c>
      <c r="H175" t="str">
        <f>VLOOKUP(C175,Магазин!A:C,3,0)</f>
        <v>просп. Революции, 29</v>
      </c>
      <c r="I175">
        <f>VLOOKUP(D175,Товар!A:F,6,0)</f>
        <v>86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VLOOKUP(D176,Товар!A:C,3,0)</f>
        <v>Шоколад с изюмом</v>
      </c>
      <c r="H176" t="str">
        <f>VLOOKUP(C176,Магазин!A:C,3,0)</f>
        <v>просп. Революции, 29</v>
      </c>
      <c r="I176">
        <f>VLOOKUP(D176,Товар!A:F,6,0)</f>
        <v>94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VLOOKUP(D177,Товар!A:C,3,0)</f>
        <v>Шоколад с орехом</v>
      </c>
      <c r="H177" t="str">
        <f>VLOOKUP(C177,Магазин!A:C,3,0)</f>
        <v>просп. Революции, 29</v>
      </c>
      <c r="I177">
        <f>VLOOKUP(D177,Товар!A:F,6,0)</f>
        <v>99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VLOOKUP(D178,Товар!A:C,3,0)</f>
        <v>Шоколад темный</v>
      </c>
      <c r="H178" t="str">
        <f>VLOOKUP(C178,Магазин!A:C,3,0)</f>
        <v>просп. Революции, 29</v>
      </c>
      <c r="I178">
        <f>VLOOKUP(D178,Товар!A:F,6,0)</f>
        <v>96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VLOOKUP(D179,Товар!A:C,3,0)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VLOOKUP(D179,Товар!A:F,6,0)</f>
        <v>156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VLOOKUP(D180,Товар!A:C,3,0)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VLOOKUP(D180,Товар!A:F,6,0)</f>
        <v>240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VLOOKUP(D181,Товар!A:C,3,0)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VLOOKUP(D181,Товар!A:F,6,0)</f>
        <v>399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VLOOKUP(D182,Товар!A:C,3,0)</f>
        <v>Батончик соевый</v>
      </c>
      <c r="H182" t="str">
        <f>VLOOKUP(C182,Магазин!A:C,3,0)</f>
        <v>Лесная, 7</v>
      </c>
      <c r="I182">
        <f>VLOOKUP(D182,Товар!A:F,6,0)</f>
        <v>132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VLOOKUP(D183,Товар!A:C,3,0)</f>
        <v>Заяц шоколадный большой</v>
      </c>
      <c r="H183" t="str">
        <f>VLOOKUP(C183,Магазин!A:C,3,0)</f>
        <v>Лесная, 7</v>
      </c>
      <c r="I183">
        <f>VLOOKUP(D183,Товар!A:F,6,0)</f>
        <v>299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VLOOKUP(D184,Товар!A:C,3,0)</f>
        <v>Заяц шоколадный малый</v>
      </c>
      <c r="H184" t="str">
        <f>VLOOKUP(C184,Магазин!A:C,3,0)</f>
        <v>Лесная, 7</v>
      </c>
      <c r="I184">
        <f>VLOOKUP(D184,Товар!A:F,6,0)</f>
        <v>349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VLOOKUP(D185,Товар!A:C,3,0)</f>
        <v>Зефир в шоколаде</v>
      </c>
      <c r="H185" t="str">
        <f>VLOOKUP(C185,Магазин!A:C,3,0)</f>
        <v>Лесная, 7</v>
      </c>
      <c r="I185">
        <f>VLOOKUP(D185,Товар!A:F,6,0)</f>
        <v>264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VLOOKUP(D186,Товар!A:C,3,0)</f>
        <v>Зефир ванильный</v>
      </c>
      <c r="H186" t="str">
        <f>VLOOKUP(C186,Магазин!A:C,3,0)</f>
        <v>Лесная, 7</v>
      </c>
      <c r="I186">
        <f>VLOOKUP(D186,Товар!A:F,6,0)</f>
        <v>239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VLOOKUP(D187,Товар!A:C,3,0)</f>
        <v>Зефир воздушный</v>
      </c>
      <c r="H187" t="str">
        <f>VLOOKUP(C187,Магазин!A:C,3,0)</f>
        <v>Лесная, 7</v>
      </c>
      <c r="I187">
        <f>VLOOKUP(D187,Товар!A:F,6,0)</f>
        <v>179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VLOOKUP(D188,Товар!A:C,3,0)</f>
        <v>Зефир лимонный</v>
      </c>
      <c r="H188" t="str">
        <f>VLOOKUP(C188,Магазин!A:C,3,0)</f>
        <v>Лесная, 7</v>
      </c>
      <c r="I188">
        <f>VLOOKUP(D188,Товар!A:F,6,0)</f>
        <v>299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VLOOKUP(D189,Товар!A:C,3,0)</f>
        <v>Карамель "Барбарис"</v>
      </c>
      <c r="H189" t="str">
        <f>VLOOKUP(C189,Магазин!A:C,3,0)</f>
        <v>Лесная, 7</v>
      </c>
      <c r="I189">
        <f>VLOOKUP(D189,Товар!A:F,6,0)</f>
        <v>60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VLOOKUP(D190,Товар!A:C,3,0)</f>
        <v>Карамель "Взлетная"</v>
      </c>
      <c r="H190" t="str">
        <f>VLOOKUP(C190,Магазин!A:C,3,0)</f>
        <v>Лесная, 7</v>
      </c>
      <c r="I190">
        <f>VLOOKUP(D190,Товар!A:F,6,0)</f>
        <v>109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VLOOKUP(D191,Товар!A:C,3,0)</f>
        <v>Карамель "Раковая шейка"</v>
      </c>
      <c r="H191" t="str">
        <f>VLOOKUP(C191,Магазин!A:C,3,0)</f>
        <v>Лесная, 7</v>
      </c>
      <c r="I191">
        <f>VLOOKUP(D191,Товар!A:F,6,0)</f>
        <v>650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VLOOKUP(D192,Товар!A:C,3,0)</f>
        <v>Карамель клубничная</v>
      </c>
      <c r="H192" t="str">
        <f>VLOOKUP(C192,Магазин!A:C,3,0)</f>
        <v>Лесная, 7</v>
      </c>
      <c r="I192">
        <f>VLOOKUP(D192,Товар!A:F,6,0)</f>
        <v>120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VLOOKUP(D193,Товар!A:C,3,0)</f>
        <v>Карамель лимонная</v>
      </c>
      <c r="H193" t="str">
        <f>VLOOKUP(C193,Магазин!A:C,3,0)</f>
        <v>Лесная, 7</v>
      </c>
      <c r="I193">
        <f>VLOOKUP(D193,Товар!A:F,6,0)</f>
        <v>69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VLOOKUP(D194,Товар!A:C,3,0)</f>
        <v>Карамель мятная</v>
      </c>
      <c r="H194" t="str">
        <f>VLOOKUP(C194,Магазин!A:C,3,0)</f>
        <v>Лесная, 7</v>
      </c>
      <c r="I194">
        <f>VLOOKUP(D194,Товар!A:F,6,0)</f>
        <v>99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VLOOKUP(D195,Товар!A:C,3,0)</f>
        <v>Клюква в сахаре</v>
      </c>
      <c r="H195" t="str">
        <f>VLOOKUP(C195,Магазин!A:C,3,0)</f>
        <v>Лесная, 7</v>
      </c>
      <c r="I195">
        <f>VLOOKUP(D195,Товар!A:F,6,0)</f>
        <v>264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VLOOKUP(D196,Товар!A:C,3,0)</f>
        <v>Курага в шоколаде</v>
      </c>
      <c r="H196" t="str">
        <f>VLOOKUP(C196,Магазин!A:C,3,0)</f>
        <v>Лесная, 7</v>
      </c>
      <c r="I196">
        <f>VLOOKUP(D196,Товар!A:F,6,0)</f>
        <v>360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VLOOKUP(D197,Товар!A:C,3,0)</f>
        <v>Леденец "Петушок"</v>
      </c>
      <c r="H197" t="str">
        <f>VLOOKUP(C197,Магазин!A:C,3,0)</f>
        <v>Лесная, 7</v>
      </c>
      <c r="I197">
        <f>VLOOKUP(D197,Товар!A:F,6,0)</f>
        <v>25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VLOOKUP(D198,Товар!A:C,3,0)</f>
        <v>Леденцы фруктовые драже</v>
      </c>
      <c r="H198" t="str">
        <f>VLOOKUP(C198,Магазин!A:C,3,0)</f>
        <v>Лесная, 7</v>
      </c>
      <c r="I198">
        <f>VLOOKUP(D198,Товар!A:F,6,0)</f>
        <v>149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VLOOKUP(D199,Товар!A:C,3,0)</f>
        <v>Мармелад в шоколаде</v>
      </c>
      <c r="H199" t="str">
        <f>VLOOKUP(C199,Магазин!A:C,3,0)</f>
        <v>Лесная, 7</v>
      </c>
      <c r="I199">
        <f>VLOOKUP(D199,Товар!A:F,6,0)</f>
        <v>144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VLOOKUP(D200,Товар!A:C,3,0)</f>
        <v>Мармелад желейный фигурки</v>
      </c>
      <c r="H200" t="str">
        <f>VLOOKUP(C200,Магазин!A:C,3,0)</f>
        <v>Лесная, 7</v>
      </c>
      <c r="I200">
        <f>VLOOKUP(D200,Товар!A:F,6,0)</f>
        <v>199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VLOOKUP(D201,Товар!A:C,3,0)</f>
        <v>Мармелад лимонный</v>
      </c>
      <c r="H201" t="str">
        <f>VLOOKUP(C201,Магазин!A:C,3,0)</f>
        <v>Лесная, 7</v>
      </c>
      <c r="I201">
        <f>VLOOKUP(D201,Товар!A:F,6,0)</f>
        <v>155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VLOOKUP(D202,Товар!A:C,3,0)</f>
        <v>Мармелад сливовый</v>
      </c>
      <c r="H202" t="str">
        <f>VLOOKUP(C202,Магазин!A:C,3,0)</f>
        <v>Лесная, 7</v>
      </c>
      <c r="I202">
        <f>VLOOKUP(D202,Товар!A:F,6,0)</f>
        <v>149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VLOOKUP(D203,Товар!A:C,3,0)</f>
        <v>Мармелад фруктовый</v>
      </c>
      <c r="H203" t="str">
        <f>VLOOKUP(C203,Магазин!A:C,3,0)</f>
        <v>Лесная, 7</v>
      </c>
      <c r="I203">
        <f>VLOOKUP(D203,Товар!A:F,6,0)</f>
        <v>139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VLOOKUP(D204,Товар!A:C,3,0)</f>
        <v>Мармелад яблочный</v>
      </c>
      <c r="H204" t="str">
        <f>VLOOKUP(C204,Магазин!A:C,3,0)</f>
        <v>Лесная, 7</v>
      </c>
      <c r="I204">
        <f>VLOOKUP(D204,Товар!A:F,6,0)</f>
        <v>216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VLOOKUP(D205,Товар!A:C,3,0)</f>
        <v>Набор конфет "Новогодний"</v>
      </c>
      <c r="H205" t="str">
        <f>VLOOKUP(C205,Магазин!A:C,3,0)</f>
        <v>Лесная, 7</v>
      </c>
      <c r="I205">
        <f>VLOOKUP(D205,Товар!A:F,6,0)</f>
        <v>400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VLOOKUP(D206,Товар!A:C,3,0)</f>
        <v>Пастила ванильная</v>
      </c>
      <c r="H206" t="str">
        <f>VLOOKUP(C206,Магазин!A:C,3,0)</f>
        <v>Лесная, 7</v>
      </c>
      <c r="I206">
        <f>VLOOKUP(D206,Товар!A:F,6,0)</f>
        <v>149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VLOOKUP(D207,Товар!A:C,3,0)</f>
        <v>Пастила с клюквенным соком</v>
      </c>
      <c r="H207" t="str">
        <f>VLOOKUP(C207,Магазин!A:C,3,0)</f>
        <v>Лесная, 7</v>
      </c>
      <c r="I207">
        <f>VLOOKUP(D207,Товар!A:F,6,0)</f>
        <v>168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VLOOKUP(D208,Товар!A:C,3,0)</f>
        <v>Сладкая плитка соевая</v>
      </c>
      <c r="H208" t="str">
        <f>VLOOKUP(C208,Магазин!A:C,3,0)</f>
        <v>Лесная, 7</v>
      </c>
      <c r="I208">
        <f>VLOOKUP(D208,Товар!A:F,6,0)</f>
        <v>69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VLOOKUP(D209,Товар!A:C,3,0)</f>
        <v>Суфле в шоколаде</v>
      </c>
      <c r="H209" t="str">
        <f>VLOOKUP(C209,Магазин!A:C,3,0)</f>
        <v>Лесная, 7</v>
      </c>
      <c r="I209">
        <f>VLOOKUP(D209,Товар!A:F,6,0)</f>
        <v>138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VLOOKUP(D210,Товар!A:C,3,0)</f>
        <v>Чернослив в шоколаде</v>
      </c>
      <c r="H210" t="str">
        <f>VLOOKUP(C210,Магазин!A:C,3,0)</f>
        <v>Лесная, 7</v>
      </c>
      <c r="I210">
        <f>VLOOKUP(D210,Товар!A:F,6,0)</f>
        <v>360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VLOOKUP(D211,Товар!A:C,3,0)</f>
        <v>Шоколад молочный</v>
      </c>
      <c r="H211" t="str">
        <f>VLOOKUP(C211,Магазин!A:C,3,0)</f>
        <v>Лесная, 7</v>
      </c>
      <c r="I211">
        <f>VLOOKUP(D211,Товар!A:F,6,0)</f>
        <v>86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VLOOKUP(D212,Товар!A:C,3,0)</f>
        <v>Шоколад с изюмом</v>
      </c>
      <c r="H212" t="str">
        <f>VLOOKUP(C212,Магазин!A:C,3,0)</f>
        <v>Лесная, 7</v>
      </c>
      <c r="I212">
        <f>VLOOKUP(D212,Товар!A:F,6,0)</f>
        <v>94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VLOOKUP(D213,Товар!A:C,3,0)</f>
        <v>Шоколад с орехом</v>
      </c>
      <c r="H213" t="str">
        <f>VLOOKUP(C213,Магазин!A:C,3,0)</f>
        <v>Лесная, 7</v>
      </c>
      <c r="I213">
        <f>VLOOKUP(D213,Товар!A:F,6,0)</f>
        <v>99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VLOOKUP(D214,Товар!A:C,3,0)</f>
        <v>Шоколад темный</v>
      </c>
      <c r="H214" t="str">
        <f>VLOOKUP(C214,Магазин!A:C,3,0)</f>
        <v>Лесная, 7</v>
      </c>
      <c r="I214">
        <f>VLOOKUP(D214,Товар!A:F,6,0)</f>
        <v>96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VLOOKUP(D215,Товар!A:C,3,0)</f>
        <v>Шоколадные конфеты "Белочка"</v>
      </c>
      <c r="H215" t="str">
        <f>VLOOKUP(C215,Магазин!A:C,3,0)</f>
        <v>Лесная, 7</v>
      </c>
      <c r="I215">
        <f>VLOOKUP(D215,Товар!A:F,6,0)</f>
        <v>156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VLOOKUP(D216,Товар!A:C,3,0)</f>
        <v>Шоколадные конфеты "Грильяж"</v>
      </c>
      <c r="H216" t="str">
        <f>VLOOKUP(C216,Магазин!A:C,3,0)</f>
        <v>Лесная, 7</v>
      </c>
      <c r="I216">
        <f>VLOOKUP(D216,Товар!A:F,6,0)</f>
        <v>240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VLOOKUP(D217,Товар!A:C,3,0)</f>
        <v>Шоколадные конфеты ассорти</v>
      </c>
      <c r="H217" t="str">
        <f>VLOOKUP(C217,Магазин!A:C,3,0)</f>
        <v>Лесная, 7</v>
      </c>
      <c r="I217">
        <f>VLOOKUP(D217,Товар!A:F,6,0)</f>
        <v>399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VLOOKUP(D218,Товар!A:C,3,0)</f>
        <v>Батончик соевый</v>
      </c>
      <c r="H218" t="str">
        <f>VLOOKUP(C218,Магазин!A:C,3,0)</f>
        <v>ул. Металлургов, 12</v>
      </c>
      <c r="I218">
        <f>VLOOKUP(D218,Товар!A:F,6,0)</f>
        <v>132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VLOOKUP(D219,Товар!A:C,3,0)</f>
        <v>Заяц шоколадный большой</v>
      </c>
      <c r="H219" t="str">
        <f>VLOOKUP(C219,Магазин!A:C,3,0)</f>
        <v>ул. Металлургов, 12</v>
      </c>
      <c r="I219">
        <f>VLOOKUP(D219,Товар!A:F,6,0)</f>
        <v>299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VLOOKUP(D220,Товар!A:C,3,0)</f>
        <v>Заяц шоколадный малый</v>
      </c>
      <c r="H220" t="str">
        <f>VLOOKUP(C220,Магазин!A:C,3,0)</f>
        <v>ул. Металлургов, 12</v>
      </c>
      <c r="I220">
        <f>VLOOKUP(D220,Товар!A:F,6,0)</f>
        <v>349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VLOOKUP(D221,Товар!A:C,3,0)</f>
        <v>Зефир в шоколаде</v>
      </c>
      <c r="H221" t="str">
        <f>VLOOKUP(C221,Магазин!A:C,3,0)</f>
        <v>ул. Металлургов, 12</v>
      </c>
      <c r="I221">
        <f>VLOOKUP(D221,Товар!A:F,6,0)</f>
        <v>264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VLOOKUP(D222,Товар!A:C,3,0)</f>
        <v>Зефир ванильный</v>
      </c>
      <c r="H222" t="str">
        <f>VLOOKUP(C222,Магазин!A:C,3,0)</f>
        <v>ул. Металлургов, 12</v>
      </c>
      <c r="I222">
        <f>VLOOKUP(D222,Товар!A:F,6,0)</f>
        <v>239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VLOOKUP(D223,Товар!A:C,3,0)</f>
        <v>Зефир воздушный</v>
      </c>
      <c r="H223" t="str">
        <f>VLOOKUP(C223,Магазин!A:C,3,0)</f>
        <v>ул. Металлургов, 12</v>
      </c>
      <c r="I223">
        <f>VLOOKUP(D223,Товар!A:F,6,0)</f>
        <v>179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VLOOKUP(D224,Товар!A:C,3,0)</f>
        <v>Зефир лимонный</v>
      </c>
      <c r="H224" t="str">
        <f>VLOOKUP(C224,Магазин!A:C,3,0)</f>
        <v>ул. Металлургов, 12</v>
      </c>
      <c r="I224">
        <f>VLOOKUP(D224,Товар!A:F,6,0)</f>
        <v>299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VLOOKUP(D225,Товар!A:C,3,0)</f>
        <v>Карамель "Барбарис"</v>
      </c>
      <c r="H225" t="str">
        <f>VLOOKUP(C225,Магазин!A:C,3,0)</f>
        <v>ул. Металлургов, 12</v>
      </c>
      <c r="I225">
        <f>VLOOKUP(D225,Товар!A:F,6,0)</f>
        <v>60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VLOOKUP(D226,Товар!A:C,3,0)</f>
        <v>Карамель "Взлетная"</v>
      </c>
      <c r="H226" t="str">
        <f>VLOOKUP(C226,Магазин!A:C,3,0)</f>
        <v>ул. Металлургов, 12</v>
      </c>
      <c r="I226">
        <f>VLOOKUP(D226,Товар!A:F,6,0)</f>
        <v>109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VLOOKUP(D227,Товар!A:C,3,0)</f>
        <v>Карамель "Раковая шейка"</v>
      </c>
      <c r="H227" t="str">
        <f>VLOOKUP(C227,Магазин!A:C,3,0)</f>
        <v>ул. Металлургов, 12</v>
      </c>
      <c r="I227">
        <f>VLOOKUP(D227,Товар!A:F,6,0)</f>
        <v>650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VLOOKUP(D228,Товар!A:C,3,0)</f>
        <v>Карамель клубничная</v>
      </c>
      <c r="H228" t="str">
        <f>VLOOKUP(C228,Магазин!A:C,3,0)</f>
        <v>ул. Металлургов, 12</v>
      </c>
      <c r="I228">
        <f>VLOOKUP(D228,Товар!A:F,6,0)</f>
        <v>120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VLOOKUP(D229,Товар!A:C,3,0)</f>
        <v>Карамель лимонная</v>
      </c>
      <c r="H229" t="str">
        <f>VLOOKUP(C229,Магазин!A:C,3,0)</f>
        <v>ул. Металлургов, 12</v>
      </c>
      <c r="I229">
        <f>VLOOKUP(D229,Товар!A:F,6,0)</f>
        <v>69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VLOOKUP(D230,Товар!A:C,3,0)</f>
        <v>Карамель мятная</v>
      </c>
      <c r="H230" t="str">
        <f>VLOOKUP(C230,Магазин!A:C,3,0)</f>
        <v>ул. Металлургов, 12</v>
      </c>
      <c r="I230">
        <f>VLOOKUP(D230,Товар!A:F,6,0)</f>
        <v>99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VLOOKUP(D231,Товар!A:C,3,0)</f>
        <v>Клюква в сахаре</v>
      </c>
      <c r="H231" t="str">
        <f>VLOOKUP(C231,Магазин!A:C,3,0)</f>
        <v>ул. Металлургов, 12</v>
      </c>
      <c r="I231">
        <f>VLOOKUP(D231,Товар!A:F,6,0)</f>
        <v>264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VLOOKUP(D232,Товар!A:C,3,0)</f>
        <v>Курага в шоколаде</v>
      </c>
      <c r="H232" t="str">
        <f>VLOOKUP(C232,Магазин!A:C,3,0)</f>
        <v>ул. Металлургов, 12</v>
      </c>
      <c r="I232">
        <f>VLOOKUP(D232,Товар!A:F,6,0)</f>
        <v>360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VLOOKUP(D233,Товар!A:C,3,0)</f>
        <v>Леденец "Петушок"</v>
      </c>
      <c r="H233" t="str">
        <f>VLOOKUP(C233,Магазин!A:C,3,0)</f>
        <v>ул. Металлургов, 12</v>
      </c>
      <c r="I233">
        <f>VLOOKUP(D233,Товар!A:F,6,0)</f>
        <v>25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VLOOKUP(D234,Товар!A:C,3,0)</f>
        <v>Леденцы фруктовые драже</v>
      </c>
      <c r="H234" t="str">
        <f>VLOOKUP(C234,Магазин!A:C,3,0)</f>
        <v>ул. Металлургов, 12</v>
      </c>
      <c r="I234">
        <f>VLOOKUP(D234,Товар!A:F,6,0)</f>
        <v>149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VLOOKUP(D235,Товар!A:C,3,0)</f>
        <v>Мармелад в шоколаде</v>
      </c>
      <c r="H235" t="str">
        <f>VLOOKUP(C235,Магазин!A:C,3,0)</f>
        <v>ул. Металлургов, 12</v>
      </c>
      <c r="I235">
        <f>VLOOKUP(D235,Товар!A:F,6,0)</f>
        <v>144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VLOOKUP(D236,Товар!A:C,3,0)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VLOOKUP(D236,Товар!A:F,6,0)</f>
        <v>199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VLOOKUP(D237,Товар!A:C,3,0)</f>
        <v>Мармелад лимонный</v>
      </c>
      <c r="H237" t="str">
        <f>VLOOKUP(C237,Магазин!A:C,3,0)</f>
        <v>ул. Металлургов, 12</v>
      </c>
      <c r="I237">
        <f>VLOOKUP(D237,Товар!A:F,6,0)</f>
        <v>155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VLOOKUP(D238,Товар!A:C,3,0)</f>
        <v>Мармелад сливовый</v>
      </c>
      <c r="H238" t="str">
        <f>VLOOKUP(C238,Магазин!A:C,3,0)</f>
        <v>ул. Металлургов, 12</v>
      </c>
      <c r="I238">
        <f>VLOOKUP(D238,Товар!A:F,6,0)</f>
        <v>149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VLOOKUP(D239,Товар!A:C,3,0)</f>
        <v>Мармелад фруктовый</v>
      </c>
      <c r="H239" t="str">
        <f>VLOOKUP(C239,Магазин!A:C,3,0)</f>
        <v>ул. Металлургов, 12</v>
      </c>
      <c r="I239">
        <f>VLOOKUP(D239,Товар!A:F,6,0)</f>
        <v>139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VLOOKUP(D240,Товар!A:C,3,0)</f>
        <v>Мармелад яблочный</v>
      </c>
      <c r="H240" t="str">
        <f>VLOOKUP(C240,Магазин!A:C,3,0)</f>
        <v>ул. Металлургов, 12</v>
      </c>
      <c r="I240">
        <f>VLOOKUP(D240,Товар!A:F,6,0)</f>
        <v>216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VLOOKUP(D241,Товар!A:C,3,0)</f>
        <v>Набор конфет "Новогодний"</v>
      </c>
      <c r="H241" t="str">
        <f>VLOOKUP(C241,Магазин!A:C,3,0)</f>
        <v>ул. Металлургов, 12</v>
      </c>
      <c r="I241">
        <f>VLOOKUP(D241,Товар!A:F,6,0)</f>
        <v>400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VLOOKUP(D242,Товар!A:C,3,0)</f>
        <v>Пастила ванильная</v>
      </c>
      <c r="H242" t="str">
        <f>VLOOKUP(C242,Магазин!A:C,3,0)</f>
        <v>ул. Металлургов, 12</v>
      </c>
      <c r="I242">
        <f>VLOOKUP(D242,Товар!A:F,6,0)</f>
        <v>149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VLOOKUP(D243,Товар!A:C,3,0)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VLOOKUP(D243,Товар!A:F,6,0)</f>
        <v>168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VLOOKUP(D244,Товар!A:C,3,0)</f>
        <v>Сладкая плитка соевая</v>
      </c>
      <c r="H244" t="str">
        <f>VLOOKUP(C244,Магазин!A:C,3,0)</f>
        <v>ул. Металлургов, 12</v>
      </c>
      <c r="I244">
        <f>VLOOKUP(D244,Товар!A:F,6,0)</f>
        <v>69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VLOOKUP(D245,Товар!A:C,3,0)</f>
        <v>Суфле в шоколаде</v>
      </c>
      <c r="H245" t="str">
        <f>VLOOKUP(C245,Магазин!A:C,3,0)</f>
        <v>ул. Металлургов, 12</v>
      </c>
      <c r="I245">
        <f>VLOOKUP(D245,Товар!A:F,6,0)</f>
        <v>138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VLOOKUP(D246,Товар!A:C,3,0)</f>
        <v>Чернослив в шоколаде</v>
      </c>
      <c r="H246" t="str">
        <f>VLOOKUP(C246,Магазин!A:C,3,0)</f>
        <v>ул. Металлургов, 12</v>
      </c>
      <c r="I246">
        <f>VLOOKUP(D246,Товар!A:F,6,0)</f>
        <v>360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VLOOKUP(D247,Товар!A:C,3,0)</f>
        <v>Шоколад молочный</v>
      </c>
      <c r="H247" t="str">
        <f>VLOOKUP(C247,Магазин!A:C,3,0)</f>
        <v>ул. Металлургов, 12</v>
      </c>
      <c r="I247">
        <f>VLOOKUP(D247,Товар!A:F,6,0)</f>
        <v>86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VLOOKUP(D248,Товар!A:C,3,0)</f>
        <v>Шоколад с изюмом</v>
      </c>
      <c r="H248" t="str">
        <f>VLOOKUP(C248,Магазин!A:C,3,0)</f>
        <v>ул. Металлургов, 12</v>
      </c>
      <c r="I248">
        <f>VLOOKUP(D248,Товар!A:F,6,0)</f>
        <v>94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VLOOKUP(D249,Товар!A:C,3,0)</f>
        <v>Шоколад с орехом</v>
      </c>
      <c r="H249" t="str">
        <f>VLOOKUP(C249,Магазин!A:C,3,0)</f>
        <v>ул. Металлургов, 12</v>
      </c>
      <c r="I249">
        <f>VLOOKUP(D249,Товар!A:F,6,0)</f>
        <v>99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VLOOKUP(D250,Товар!A:C,3,0)</f>
        <v>Шоколад темный</v>
      </c>
      <c r="H250" t="str">
        <f>VLOOKUP(C250,Магазин!A:C,3,0)</f>
        <v>ул. Металлургов, 12</v>
      </c>
      <c r="I250">
        <f>VLOOKUP(D250,Товар!A:F,6,0)</f>
        <v>96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VLOOKUP(D251,Товар!A:C,3,0)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VLOOKUP(D251,Товар!A:F,6,0)</f>
        <v>156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VLOOKUP(D252,Товар!A:C,3,0)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VLOOKUP(D252,Товар!A:F,6,0)</f>
        <v>240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VLOOKUP(D253,Товар!A:C,3,0)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VLOOKUP(D253,Товар!A:F,6,0)</f>
        <v>399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VLOOKUP(D254,Товар!A:C,3,0)</f>
        <v>Батончик соевый</v>
      </c>
      <c r="H254" t="str">
        <f>VLOOKUP(C254,Магазин!A:C,3,0)</f>
        <v>Луговая, 21</v>
      </c>
      <c r="I254">
        <f>VLOOKUP(D254,Товар!A:F,6,0)</f>
        <v>132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VLOOKUP(D255,Товар!A:C,3,0)</f>
        <v>Заяц шоколадный большой</v>
      </c>
      <c r="H255" t="str">
        <f>VLOOKUP(C255,Магазин!A:C,3,0)</f>
        <v>Луговая, 21</v>
      </c>
      <c r="I255">
        <f>VLOOKUP(D255,Товар!A:F,6,0)</f>
        <v>299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VLOOKUP(D256,Товар!A:C,3,0)</f>
        <v>Заяц шоколадный малый</v>
      </c>
      <c r="H256" t="str">
        <f>VLOOKUP(C256,Магазин!A:C,3,0)</f>
        <v>Луговая, 21</v>
      </c>
      <c r="I256">
        <f>VLOOKUP(D256,Товар!A:F,6,0)</f>
        <v>349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VLOOKUP(D257,Товар!A:C,3,0)</f>
        <v>Зефир в шоколаде</v>
      </c>
      <c r="H257" t="str">
        <f>VLOOKUP(C257,Магазин!A:C,3,0)</f>
        <v>Луговая, 21</v>
      </c>
      <c r="I257">
        <f>VLOOKUP(D257,Товар!A:F,6,0)</f>
        <v>264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VLOOKUP(D258,Товар!A:C,3,0)</f>
        <v>Зефир ванильный</v>
      </c>
      <c r="H258" t="str">
        <f>VLOOKUP(C258,Магазин!A:C,3,0)</f>
        <v>Луговая, 21</v>
      </c>
      <c r="I258">
        <f>VLOOKUP(D258,Товар!A:F,6,0)</f>
        <v>239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VLOOKUP(D259,Товар!A:C,3,0)</f>
        <v>Зефир воздушный</v>
      </c>
      <c r="H259" t="str">
        <f>VLOOKUP(C259,Магазин!A:C,3,0)</f>
        <v>Луговая, 21</v>
      </c>
      <c r="I259">
        <f>VLOOKUP(D259,Товар!A:F,6,0)</f>
        <v>179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VLOOKUP(D260,Товар!A:C,3,0)</f>
        <v>Зефир лимонный</v>
      </c>
      <c r="H260" t="str">
        <f>VLOOKUP(C260,Магазин!A:C,3,0)</f>
        <v>Луговая, 21</v>
      </c>
      <c r="I260">
        <f>VLOOKUP(D260,Товар!A:F,6,0)</f>
        <v>299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VLOOKUP(D261,Товар!A:C,3,0)</f>
        <v>Карамель "Барбарис"</v>
      </c>
      <c r="H261" t="str">
        <f>VLOOKUP(C261,Магазин!A:C,3,0)</f>
        <v>Луговая, 21</v>
      </c>
      <c r="I261">
        <f>VLOOKUP(D261,Товар!A:F,6,0)</f>
        <v>60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VLOOKUP(D262,Товар!A:C,3,0)</f>
        <v>Карамель "Взлетная"</v>
      </c>
      <c r="H262" t="str">
        <f>VLOOKUP(C262,Магазин!A:C,3,0)</f>
        <v>Луговая, 21</v>
      </c>
      <c r="I262">
        <f>VLOOKUP(D262,Товар!A:F,6,0)</f>
        <v>109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VLOOKUP(D263,Товар!A:C,3,0)</f>
        <v>Карамель "Раковая шейка"</v>
      </c>
      <c r="H263" t="str">
        <f>VLOOKUP(C263,Магазин!A:C,3,0)</f>
        <v>Луговая, 21</v>
      </c>
      <c r="I263">
        <f>VLOOKUP(D263,Товар!A:F,6,0)</f>
        <v>650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VLOOKUP(D264,Товар!A:C,3,0)</f>
        <v>Карамель клубничная</v>
      </c>
      <c r="H264" t="str">
        <f>VLOOKUP(C264,Магазин!A:C,3,0)</f>
        <v>Луговая, 21</v>
      </c>
      <c r="I264">
        <f>VLOOKUP(D264,Товар!A:F,6,0)</f>
        <v>120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VLOOKUP(D265,Товар!A:C,3,0)</f>
        <v>Карамель лимонная</v>
      </c>
      <c r="H265" t="str">
        <f>VLOOKUP(C265,Магазин!A:C,3,0)</f>
        <v>Луговая, 21</v>
      </c>
      <c r="I265">
        <f>VLOOKUP(D265,Товар!A:F,6,0)</f>
        <v>69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VLOOKUP(D266,Товар!A:C,3,0)</f>
        <v>Карамель мятная</v>
      </c>
      <c r="H266" t="str">
        <f>VLOOKUP(C266,Магазин!A:C,3,0)</f>
        <v>Луговая, 21</v>
      </c>
      <c r="I266">
        <f>VLOOKUP(D266,Товар!A:F,6,0)</f>
        <v>99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VLOOKUP(D267,Товар!A:C,3,0)</f>
        <v>Клюква в сахаре</v>
      </c>
      <c r="H267" t="str">
        <f>VLOOKUP(C267,Магазин!A:C,3,0)</f>
        <v>Луговая, 21</v>
      </c>
      <c r="I267">
        <f>VLOOKUP(D267,Товар!A:F,6,0)</f>
        <v>264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VLOOKUP(D268,Товар!A:C,3,0)</f>
        <v>Курага в шоколаде</v>
      </c>
      <c r="H268" t="str">
        <f>VLOOKUP(C268,Магазин!A:C,3,0)</f>
        <v>Луговая, 21</v>
      </c>
      <c r="I268">
        <f>VLOOKUP(D268,Товар!A:F,6,0)</f>
        <v>360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VLOOKUP(D269,Товар!A:C,3,0)</f>
        <v>Леденец "Петушок"</v>
      </c>
      <c r="H269" t="str">
        <f>VLOOKUP(C269,Магазин!A:C,3,0)</f>
        <v>Луговая, 21</v>
      </c>
      <c r="I269">
        <f>VLOOKUP(D269,Товар!A:F,6,0)</f>
        <v>25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VLOOKUP(D270,Товар!A:C,3,0)</f>
        <v>Леденцы фруктовые драже</v>
      </c>
      <c r="H270" t="str">
        <f>VLOOKUP(C270,Магазин!A:C,3,0)</f>
        <v>Луговая, 21</v>
      </c>
      <c r="I270">
        <f>VLOOKUP(D270,Товар!A:F,6,0)</f>
        <v>149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VLOOKUP(D271,Товар!A:C,3,0)</f>
        <v>Мармелад в шоколаде</v>
      </c>
      <c r="H271" t="str">
        <f>VLOOKUP(C271,Магазин!A:C,3,0)</f>
        <v>Луговая, 21</v>
      </c>
      <c r="I271">
        <f>VLOOKUP(D271,Товар!A:F,6,0)</f>
        <v>144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VLOOKUP(D272,Товар!A:C,3,0)</f>
        <v>Мармелад желейный фигурки</v>
      </c>
      <c r="H272" t="str">
        <f>VLOOKUP(C272,Магазин!A:C,3,0)</f>
        <v>Луговая, 21</v>
      </c>
      <c r="I272">
        <f>VLOOKUP(D272,Товар!A:F,6,0)</f>
        <v>199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VLOOKUP(D273,Товар!A:C,3,0)</f>
        <v>Мармелад лимонный</v>
      </c>
      <c r="H273" t="str">
        <f>VLOOKUP(C273,Магазин!A:C,3,0)</f>
        <v>Луговая, 21</v>
      </c>
      <c r="I273">
        <f>VLOOKUP(D273,Товар!A:F,6,0)</f>
        <v>155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VLOOKUP(D274,Товар!A:C,3,0)</f>
        <v>Мармелад сливовый</v>
      </c>
      <c r="H274" t="str">
        <f>VLOOKUP(C274,Магазин!A:C,3,0)</f>
        <v>Луговая, 21</v>
      </c>
      <c r="I274">
        <f>VLOOKUP(D274,Товар!A:F,6,0)</f>
        <v>149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VLOOKUP(D275,Товар!A:C,3,0)</f>
        <v>Мармелад фруктовый</v>
      </c>
      <c r="H275" t="str">
        <f>VLOOKUP(C275,Магазин!A:C,3,0)</f>
        <v>Луговая, 21</v>
      </c>
      <c r="I275">
        <f>VLOOKUP(D275,Товар!A:F,6,0)</f>
        <v>139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VLOOKUP(D276,Товар!A:C,3,0)</f>
        <v>Мармелад яблочный</v>
      </c>
      <c r="H276" t="str">
        <f>VLOOKUP(C276,Магазин!A:C,3,0)</f>
        <v>Луговая, 21</v>
      </c>
      <c r="I276">
        <f>VLOOKUP(D276,Товар!A:F,6,0)</f>
        <v>216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VLOOKUP(D277,Товар!A:C,3,0)</f>
        <v>Набор конфет "Новогодний"</v>
      </c>
      <c r="H277" t="str">
        <f>VLOOKUP(C277,Магазин!A:C,3,0)</f>
        <v>Луговая, 21</v>
      </c>
      <c r="I277">
        <f>VLOOKUP(D277,Товар!A:F,6,0)</f>
        <v>400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VLOOKUP(D278,Товар!A:C,3,0)</f>
        <v>Пастила ванильная</v>
      </c>
      <c r="H278" t="str">
        <f>VLOOKUP(C278,Магазин!A:C,3,0)</f>
        <v>Луговая, 21</v>
      </c>
      <c r="I278">
        <f>VLOOKUP(D278,Товар!A:F,6,0)</f>
        <v>149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VLOOKUP(D279,Товар!A:C,3,0)</f>
        <v>Пастила с клюквенным соком</v>
      </c>
      <c r="H279" t="str">
        <f>VLOOKUP(C279,Магазин!A:C,3,0)</f>
        <v>Луговая, 21</v>
      </c>
      <c r="I279">
        <f>VLOOKUP(D279,Товар!A:F,6,0)</f>
        <v>168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VLOOKUP(D280,Товар!A:C,3,0)</f>
        <v>Сладкая плитка соевая</v>
      </c>
      <c r="H280" t="str">
        <f>VLOOKUP(C280,Магазин!A:C,3,0)</f>
        <v>Луговая, 21</v>
      </c>
      <c r="I280">
        <f>VLOOKUP(D280,Товар!A:F,6,0)</f>
        <v>69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VLOOKUP(D281,Товар!A:C,3,0)</f>
        <v>Суфле в шоколаде</v>
      </c>
      <c r="H281" t="str">
        <f>VLOOKUP(C281,Магазин!A:C,3,0)</f>
        <v>Луговая, 21</v>
      </c>
      <c r="I281">
        <f>VLOOKUP(D281,Товар!A:F,6,0)</f>
        <v>138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VLOOKUP(D282,Товар!A:C,3,0)</f>
        <v>Чернослив в шоколаде</v>
      </c>
      <c r="H282" t="str">
        <f>VLOOKUP(C282,Магазин!A:C,3,0)</f>
        <v>Луговая, 21</v>
      </c>
      <c r="I282">
        <f>VLOOKUP(D282,Товар!A:F,6,0)</f>
        <v>360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VLOOKUP(D283,Товар!A:C,3,0)</f>
        <v>Шоколад молочный</v>
      </c>
      <c r="H283" t="str">
        <f>VLOOKUP(C283,Магазин!A:C,3,0)</f>
        <v>Луговая, 21</v>
      </c>
      <c r="I283">
        <f>VLOOKUP(D283,Товар!A:F,6,0)</f>
        <v>86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VLOOKUP(D284,Товар!A:C,3,0)</f>
        <v>Шоколад с изюмом</v>
      </c>
      <c r="H284" t="str">
        <f>VLOOKUP(C284,Магазин!A:C,3,0)</f>
        <v>Луговая, 21</v>
      </c>
      <c r="I284">
        <f>VLOOKUP(D284,Товар!A:F,6,0)</f>
        <v>94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VLOOKUP(D285,Товар!A:C,3,0)</f>
        <v>Шоколад с орехом</v>
      </c>
      <c r="H285" t="str">
        <f>VLOOKUP(C285,Магазин!A:C,3,0)</f>
        <v>Луговая, 21</v>
      </c>
      <c r="I285">
        <f>VLOOKUP(D285,Товар!A:F,6,0)</f>
        <v>99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VLOOKUP(D286,Товар!A:C,3,0)</f>
        <v>Шоколад темный</v>
      </c>
      <c r="H286" t="str">
        <f>VLOOKUP(C286,Магазин!A:C,3,0)</f>
        <v>Луговая, 21</v>
      </c>
      <c r="I286">
        <f>VLOOKUP(D286,Товар!A:F,6,0)</f>
        <v>96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VLOOKUP(D287,Товар!A:C,3,0)</f>
        <v>Шоколадные конфеты "Белочка"</v>
      </c>
      <c r="H287" t="str">
        <f>VLOOKUP(C287,Магазин!A:C,3,0)</f>
        <v>Луговая, 21</v>
      </c>
      <c r="I287">
        <f>VLOOKUP(D287,Товар!A:F,6,0)</f>
        <v>156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VLOOKUP(D288,Товар!A:C,3,0)</f>
        <v>Шоколадные конфеты "Грильяж"</v>
      </c>
      <c r="H288" t="str">
        <f>VLOOKUP(C288,Магазин!A:C,3,0)</f>
        <v>Луговая, 21</v>
      </c>
      <c r="I288">
        <f>VLOOKUP(D288,Товар!A:F,6,0)</f>
        <v>240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VLOOKUP(D289,Товар!A:C,3,0)</f>
        <v>Шоколадные конфеты ассорти</v>
      </c>
      <c r="H289" t="str">
        <f>VLOOKUP(C289,Магазин!A:C,3,0)</f>
        <v>Луговая, 21</v>
      </c>
      <c r="I289">
        <f>VLOOKUP(D289,Товар!A:F,6,0)</f>
        <v>399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VLOOKUP(D290,Товар!A:C,3,0)</f>
        <v>Батончик соевый</v>
      </c>
      <c r="H290" t="str">
        <f>VLOOKUP(C290,Магазин!A:C,3,0)</f>
        <v>ул. Сталеваров, 14</v>
      </c>
      <c r="I290">
        <f>VLOOKUP(D290,Товар!A:F,6,0)</f>
        <v>132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VLOOKUP(D291,Товар!A:C,3,0)</f>
        <v>Заяц шоколадный большой</v>
      </c>
      <c r="H291" t="str">
        <f>VLOOKUP(C291,Магазин!A:C,3,0)</f>
        <v>ул. Сталеваров, 14</v>
      </c>
      <c r="I291">
        <f>VLOOKUP(D291,Товар!A:F,6,0)</f>
        <v>299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VLOOKUP(D292,Товар!A:C,3,0)</f>
        <v>Заяц шоколадный малый</v>
      </c>
      <c r="H292" t="str">
        <f>VLOOKUP(C292,Магазин!A:C,3,0)</f>
        <v>ул. Сталеваров, 14</v>
      </c>
      <c r="I292">
        <f>VLOOKUP(D292,Товар!A:F,6,0)</f>
        <v>349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VLOOKUP(D293,Товар!A:C,3,0)</f>
        <v>Зефир в шоколаде</v>
      </c>
      <c r="H293" t="str">
        <f>VLOOKUP(C293,Магазин!A:C,3,0)</f>
        <v>ул. Сталеваров, 14</v>
      </c>
      <c r="I293">
        <f>VLOOKUP(D293,Товар!A:F,6,0)</f>
        <v>264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VLOOKUP(D294,Товар!A:C,3,0)</f>
        <v>Зефир ванильный</v>
      </c>
      <c r="H294" t="str">
        <f>VLOOKUP(C294,Магазин!A:C,3,0)</f>
        <v>ул. Сталеваров, 14</v>
      </c>
      <c r="I294">
        <f>VLOOKUP(D294,Товар!A:F,6,0)</f>
        <v>239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VLOOKUP(D295,Товар!A:C,3,0)</f>
        <v>Зефир воздушный</v>
      </c>
      <c r="H295" t="str">
        <f>VLOOKUP(C295,Магазин!A:C,3,0)</f>
        <v>ул. Сталеваров, 14</v>
      </c>
      <c r="I295">
        <f>VLOOKUP(D295,Товар!A:F,6,0)</f>
        <v>179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VLOOKUP(D296,Товар!A:C,3,0)</f>
        <v>Зефир лимонный</v>
      </c>
      <c r="H296" t="str">
        <f>VLOOKUP(C296,Магазин!A:C,3,0)</f>
        <v>ул. Сталеваров, 14</v>
      </c>
      <c r="I296">
        <f>VLOOKUP(D296,Товар!A:F,6,0)</f>
        <v>299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VLOOKUP(D297,Товар!A:C,3,0)</f>
        <v>Карамель "Барбарис"</v>
      </c>
      <c r="H297" t="str">
        <f>VLOOKUP(C297,Магазин!A:C,3,0)</f>
        <v>ул. Сталеваров, 14</v>
      </c>
      <c r="I297">
        <f>VLOOKUP(D297,Товар!A:F,6,0)</f>
        <v>60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VLOOKUP(D298,Товар!A:C,3,0)</f>
        <v>Карамель "Взлетная"</v>
      </c>
      <c r="H298" t="str">
        <f>VLOOKUP(C298,Магазин!A:C,3,0)</f>
        <v>ул. Сталеваров, 14</v>
      </c>
      <c r="I298">
        <f>VLOOKUP(D298,Товар!A:F,6,0)</f>
        <v>109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VLOOKUP(D299,Товар!A:C,3,0)</f>
        <v>Карамель "Раковая шейка"</v>
      </c>
      <c r="H299" t="str">
        <f>VLOOKUP(C299,Магазин!A:C,3,0)</f>
        <v>ул. Сталеваров, 14</v>
      </c>
      <c r="I299">
        <f>VLOOKUP(D299,Товар!A:F,6,0)</f>
        <v>650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VLOOKUP(D300,Товар!A:C,3,0)</f>
        <v>Карамель клубничная</v>
      </c>
      <c r="H300" t="str">
        <f>VLOOKUP(C300,Магазин!A:C,3,0)</f>
        <v>ул. Сталеваров, 14</v>
      </c>
      <c r="I300">
        <f>VLOOKUP(D300,Товар!A:F,6,0)</f>
        <v>120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VLOOKUP(D301,Товар!A:C,3,0)</f>
        <v>Карамель лимонная</v>
      </c>
      <c r="H301" t="str">
        <f>VLOOKUP(C301,Магазин!A:C,3,0)</f>
        <v>ул. Сталеваров, 14</v>
      </c>
      <c r="I301">
        <f>VLOOKUP(D301,Товар!A:F,6,0)</f>
        <v>69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VLOOKUP(D302,Товар!A:C,3,0)</f>
        <v>Карамель мятная</v>
      </c>
      <c r="H302" t="str">
        <f>VLOOKUP(C302,Магазин!A:C,3,0)</f>
        <v>ул. Сталеваров, 14</v>
      </c>
      <c r="I302">
        <f>VLOOKUP(D302,Товар!A:F,6,0)</f>
        <v>99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VLOOKUP(D303,Товар!A:C,3,0)</f>
        <v>Клюква в сахаре</v>
      </c>
      <c r="H303" t="str">
        <f>VLOOKUP(C303,Магазин!A:C,3,0)</f>
        <v>ул. Сталеваров, 14</v>
      </c>
      <c r="I303">
        <f>VLOOKUP(D303,Товар!A:F,6,0)</f>
        <v>264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VLOOKUP(D304,Товар!A:C,3,0)</f>
        <v>Курага в шоколаде</v>
      </c>
      <c r="H304" t="str">
        <f>VLOOKUP(C304,Магазин!A:C,3,0)</f>
        <v>ул. Сталеваров, 14</v>
      </c>
      <c r="I304">
        <f>VLOOKUP(D304,Товар!A:F,6,0)</f>
        <v>360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VLOOKUP(D305,Товар!A:C,3,0)</f>
        <v>Леденец "Петушок"</v>
      </c>
      <c r="H305" t="str">
        <f>VLOOKUP(C305,Магазин!A:C,3,0)</f>
        <v>ул. Сталеваров, 14</v>
      </c>
      <c r="I305">
        <f>VLOOKUP(D305,Товар!A:F,6,0)</f>
        <v>25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VLOOKUP(D306,Товар!A:C,3,0)</f>
        <v>Леденцы фруктовые драже</v>
      </c>
      <c r="H306" t="str">
        <f>VLOOKUP(C306,Магазин!A:C,3,0)</f>
        <v>ул. Сталеваров, 14</v>
      </c>
      <c r="I306">
        <f>VLOOKUP(D306,Товар!A:F,6,0)</f>
        <v>149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VLOOKUP(D307,Товар!A:C,3,0)</f>
        <v>Мармелад в шоколаде</v>
      </c>
      <c r="H307" t="str">
        <f>VLOOKUP(C307,Магазин!A:C,3,0)</f>
        <v>ул. Сталеваров, 14</v>
      </c>
      <c r="I307">
        <f>VLOOKUP(D307,Товар!A:F,6,0)</f>
        <v>144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VLOOKUP(D308,Товар!A:C,3,0)</f>
        <v>Мармелад желейный фигурки</v>
      </c>
      <c r="H308" t="str">
        <f>VLOOKUP(C308,Магазин!A:C,3,0)</f>
        <v>ул. Сталеваров, 14</v>
      </c>
      <c r="I308">
        <f>VLOOKUP(D308,Товар!A:F,6,0)</f>
        <v>199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VLOOKUP(D309,Товар!A:C,3,0)</f>
        <v>Мармелад лимонный</v>
      </c>
      <c r="H309" t="str">
        <f>VLOOKUP(C309,Магазин!A:C,3,0)</f>
        <v>ул. Сталеваров, 14</v>
      </c>
      <c r="I309">
        <f>VLOOKUP(D309,Товар!A:F,6,0)</f>
        <v>155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VLOOKUP(D310,Товар!A:C,3,0)</f>
        <v>Мармелад сливовый</v>
      </c>
      <c r="H310" t="str">
        <f>VLOOKUP(C310,Магазин!A:C,3,0)</f>
        <v>ул. Сталеваров, 14</v>
      </c>
      <c r="I310">
        <f>VLOOKUP(D310,Товар!A:F,6,0)</f>
        <v>149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VLOOKUP(D311,Товар!A:C,3,0)</f>
        <v>Мармелад фруктовый</v>
      </c>
      <c r="H311" t="str">
        <f>VLOOKUP(C311,Магазин!A:C,3,0)</f>
        <v>ул. Сталеваров, 14</v>
      </c>
      <c r="I311">
        <f>VLOOKUP(D311,Товар!A:F,6,0)</f>
        <v>139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VLOOKUP(D312,Товар!A:C,3,0)</f>
        <v>Мармелад яблочный</v>
      </c>
      <c r="H312" t="str">
        <f>VLOOKUP(C312,Магазин!A:C,3,0)</f>
        <v>ул. Сталеваров, 14</v>
      </c>
      <c r="I312">
        <f>VLOOKUP(D312,Товар!A:F,6,0)</f>
        <v>216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VLOOKUP(D313,Товар!A:C,3,0)</f>
        <v>Набор конфет "Новогодний"</v>
      </c>
      <c r="H313" t="str">
        <f>VLOOKUP(C313,Магазин!A:C,3,0)</f>
        <v>ул. Сталеваров, 14</v>
      </c>
      <c r="I313">
        <f>VLOOKUP(D313,Товар!A:F,6,0)</f>
        <v>400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VLOOKUP(D314,Товар!A:C,3,0)</f>
        <v>Пастила ванильная</v>
      </c>
      <c r="H314" t="str">
        <f>VLOOKUP(C314,Магазин!A:C,3,0)</f>
        <v>ул. Сталеваров, 14</v>
      </c>
      <c r="I314">
        <f>VLOOKUP(D314,Товар!A:F,6,0)</f>
        <v>149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VLOOKUP(D315,Товар!A:C,3,0)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VLOOKUP(D315,Товар!A:F,6,0)</f>
        <v>168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VLOOKUP(D316,Товар!A:C,3,0)</f>
        <v>Сладкая плитка соевая</v>
      </c>
      <c r="H316" t="str">
        <f>VLOOKUP(C316,Магазин!A:C,3,0)</f>
        <v>ул. Сталеваров, 14</v>
      </c>
      <c r="I316">
        <f>VLOOKUP(D316,Товар!A:F,6,0)</f>
        <v>69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VLOOKUP(D317,Товар!A:C,3,0)</f>
        <v>Суфле в шоколаде</v>
      </c>
      <c r="H317" t="str">
        <f>VLOOKUP(C317,Магазин!A:C,3,0)</f>
        <v>ул. Сталеваров, 14</v>
      </c>
      <c r="I317">
        <f>VLOOKUP(D317,Товар!A:F,6,0)</f>
        <v>138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VLOOKUP(D318,Товар!A:C,3,0)</f>
        <v>Чернослив в шоколаде</v>
      </c>
      <c r="H318" t="str">
        <f>VLOOKUP(C318,Магазин!A:C,3,0)</f>
        <v>ул. Сталеваров, 14</v>
      </c>
      <c r="I318">
        <f>VLOOKUP(D318,Товар!A:F,6,0)</f>
        <v>360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VLOOKUP(D319,Товар!A:C,3,0)</f>
        <v>Шоколад молочный</v>
      </c>
      <c r="H319" t="str">
        <f>VLOOKUP(C319,Магазин!A:C,3,0)</f>
        <v>ул. Сталеваров, 14</v>
      </c>
      <c r="I319">
        <f>VLOOKUP(D319,Товар!A:F,6,0)</f>
        <v>86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VLOOKUP(D320,Товар!A:C,3,0)</f>
        <v>Шоколад с изюмом</v>
      </c>
      <c r="H320" t="str">
        <f>VLOOKUP(C320,Магазин!A:C,3,0)</f>
        <v>ул. Сталеваров, 14</v>
      </c>
      <c r="I320">
        <f>VLOOKUP(D320,Товар!A:F,6,0)</f>
        <v>94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VLOOKUP(D321,Товар!A:C,3,0)</f>
        <v>Шоколад с орехом</v>
      </c>
      <c r="H321" t="str">
        <f>VLOOKUP(C321,Магазин!A:C,3,0)</f>
        <v>ул. Сталеваров, 14</v>
      </c>
      <c r="I321">
        <f>VLOOKUP(D321,Товар!A:F,6,0)</f>
        <v>99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VLOOKUP(D322,Товар!A:C,3,0)</f>
        <v>Шоколад темный</v>
      </c>
      <c r="H322" t="str">
        <f>VLOOKUP(C322,Магазин!A:C,3,0)</f>
        <v>ул. Сталеваров, 14</v>
      </c>
      <c r="I322">
        <f>VLOOKUP(D322,Товар!A:F,6,0)</f>
        <v>96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VLOOKUP(D323,Товар!A:C,3,0)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VLOOKUP(D323,Товар!A:F,6,0)</f>
        <v>156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VLOOKUP(D324,Товар!A:C,3,0)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VLOOKUP(D324,Товар!A:F,6,0)</f>
        <v>240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VLOOKUP(D325,Товар!A:C,3,0)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VLOOKUP(D325,Товар!A:F,6,0)</f>
        <v>399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VLOOKUP(D326,Товар!A:C,3,0)</f>
        <v>Батончик соевый</v>
      </c>
      <c r="H326" t="str">
        <f>VLOOKUP(C326,Магазин!A:C,3,0)</f>
        <v>ул. Сталеваров, 42</v>
      </c>
      <c r="I326">
        <f>VLOOKUP(D326,Товар!A:F,6,0)</f>
        <v>132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VLOOKUP(D327,Товар!A:C,3,0)</f>
        <v>Заяц шоколадный большой</v>
      </c>
      <c r="H327" t="str">
        <f>VLOOKUP(C327,Магазин!A:C,3,0)</f>
        <v>ул. Сталеваров, 42</v>
      </c>
      <c r="I327">
        <f>VLOOKUP(D327,Товар!A:F,6,0)</f>
        <v>299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VLOOKUP(D328,Товар!A:C,3,0)</f>
        <v>Заяц шоколадный малый</v>
      </c>
      <c r="H328" t="str">
        <f>VLOOKUP(C328,Магазин!A:C,3,0)</f>
        <v>ул. Сталеваров, 42</v>
      </c>
      <c r="I328">
        <f>VLOOKUP(D328,Товар!A:F,6,0)</f>
        <v>349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VLOOKUP(D329,Товар!A:C,3,0)</f>
        <v>Зефир в шоколаде</v>
      </c>
      <c r="H329" t="str">
        <f>VLOOKUP(C329,Магазин!A:C,3,0)</f>
        <v>ул. Сталеваров, 42</v>
      </c>
      <c r="I329">
        <f>VLOOKUP(D329,Товар!A:F,6,0)</f>
        <v>264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VLOOKUP(D330,Товар!A:C,3,0)</f>
        <v>Зефир ванильный</v>
      </c>
      <c r="H330" t="str">
        <f>VLOOKUP(C330,Магазин!A:C,3,0)</f>
        <v>ул. Сталеваров, 42</v>
      </c>
      <c r="I330">
        <f>VLOOKUP(D330,Товар!A:F,6,0)</f>
        <v>239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VLOOKUP(D331,Товар!A:C,3,0)</f>
        <v>Зефир воздушный</v>
      </c>
      <c r="H331" t="str">
        <f>VLOOKUP(C331,Магазин!A:C,3,0)</f>
        <v>ул. Сталеваров, 42</v>
      </c>
      <c r="I331">
        <f>VLOOKUP(D331,Товар!A:F,6,0)</f>
        <v>179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VLOOKUP(D332,Товар!A:C,3,0)</f>
        <v>Зефир лимонный</v>
      </c>
      <c r="H332" t="str">
        <f>VLOOKUP(C332,Магазин!A:C,3,0)</f>
        <v>ул. Сталеваров, 42</v>
      </c>
      <c r="I332">
        <f>VLOOKUP(D332,Товар!A:F,6,0)</f>
        <v>299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VLOOKUP(D333,Товар!A:C,3,0)</f>
        <v>Карамель "Барбарис"</v>
      </c>
      <c r="H333" t="str">
        <f>VLOOKUP(C333,Магазин!A:C,3,0)</f>
        <v>ул. Сталеваров, 42</v>
      </c>
      <c r="I333">
        <f>VLOOKUP(D333,Товар!A:F,6,0)</f>
        <v>60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VLOOKUP(D334,Товар!A:C,3,0)</f>
        <v>Карамель "Взлетная"</v>
      </c>
      <c r="H334" t="str">
        <f>VLOOKUP(C334,Магазин!A:C,3,0)</f>
        <v>ул. Сталеваров, 42</v>
      </c>
      <c r="I334">
        <f>VLOOKUP(D334,Товар!A:F,6,0)</f>
        <v>109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VLOOKUP(D335,Товар!A:C,3,0)</f>
        <v>Карамель "Раковая шейка"</v>
      </c>
      <c r="H335" t="str">
        <f>VLOOKUP(C335,Магазин!A:C,3,0)</f>
        <v>ул. Сталеваров, 42</v>
      </c>
      <c r="I335">
        <f>VLOOKUP(D335,Товар!A:F,6,0)</f>
        <v>650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VLOOKUP(D336,Товар!A:C,3,0)</f>
        <v>Карамель клубничная</v>
      </c>
      <c r="H336" t="str">
        <f>VLOOKUP(C336,Магазин!A:C,3,0)</f>
        <v>ул. Сталеваров, 42</v>
      </c>
      <c r="I336">
        <f>VLOOKUP(D336,Товар!A:F,6,0)</f>
        <v>120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VLOOKUP(D337,Товар!A:C,3,0)</f>
        <v>Карамель лимонная</v>
      </c>
      <c r="H337" t="str">
        <f>VLOOKUP(C337,Магазин!A:C,3,0)</f>
        <v>ул. Сталеваров, 42</v>
      </c>
      <c r="I337">
        <f>VLOOKUP(D337,Товар!A:F,6,0)</f>
        <v>69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VLOOKUP(D338,Товар!A:C,3,0)</f>
        <v>Карамель мятная</v>
      </c>
      <c r="H338" t="str">
        <f>VLOOKUP(C338,Магазин!A:C,3,0)</f>
        <v>ул. Сталеваров, 42</v>
      </c>
      <c r="I338">
        <f>VLOOKUP(D338,Товар!A:F,6,0)</f>
        <v>99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VLOOKUP(D339,Товар!A:C,3,0)</f>
        <v>Клюква в сахаре</v>
      </c>
      <c r="H339" t="str">
        <f>VLOOKUP(C339,Магазин!A:C,3,0)</f>
        <v>ул. Сталеваров, 42</v>
      </c>
      <c r="I339">
        <f>VLOOKUP(D339,Товар!A:F,6,0)</f>
        <v>264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VLOOKUP(D340,Товар!A:C,3,0)</f>
        <v>Курага в шоколаде</v>
      </c>
      <c r="H340" t="str">
        <f>VLOOKUP(C340,Магазин!A:C,3,0)</f>
        <v>ул. Сталеваров, 42</v>
      </c>
      <c r="I340">
        <f>VLOOKUP(D340,Товар!A:F,6,0)</f>
        <v>360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VLOOKUP(D341,Товар!A:C,3,0)</f>
        <v>Леденец "Петушок"</v>
      </c>
      <c r="H341" t="str">
        <f>VLOOKUP(C341,Магазин!A:C,3,0)</f>
        <v>ул. Сталеваров, 42</v>
      </c>
      <c r="I341">
        <f>VLOOKUP(D341,Товар!A:F,6,0)</f>
        <v>25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VLOOKUP(D342,Товар!A:C,3,0)</f>
        <v>Леденцы фруктовые драже</v>
      </c>
      <c r="H342" t="str">
        <f>VLOOKUP(C342,Магазин!A:C,3,0)</f>
        <v>ул. Сталеваров, 42</v>
      </c>
      <c r="I342">
        <f>VLOOKUP(D342,Товар!A:F,6,0)</f>
        <v>149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VLOOKUP(D343,Товар!A:C,3,0)</f>
        <v>Мармелад в шоколаде</v>
      </c>
      <c r="H343" t="str">
        <f>VLOOKUP(C343,Магазин!A:C,3,0)</f>
        <v>ул. Сталеваров, 42</v>
      </c>
      <c r="I343">
        <f>VLOOKUP(D343,Товар!A:F,6,0)</f>
        <v>144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VLOOKUP(D344,Товар!A:C,3,0)</f>
        <v>Мармелад желейный фигурки</v>
      </c>
      <c r="H344" t="str">
        <f>VLOOKUP(C344,Магазин!A:C,3,0)</f>
        <v>ул. Сталеваров, 42</v>
      </c>
      <c r="I344">
        <f>VLOOKUP(D344,Товар!A:F,6,0)</f>
        <v>199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VLOOKUP(D345,Товар!A:C,3,0)</f>
        <v>Мармелад лимонный</v>
      </c>
      <c r="H345" t="str">
        <f>VLOOKUP(C345,Магазин!A:C,3,0)</f>
        <v>ул. Сталеваров, 42</v>
      </c>
      <c r="I345">
        <f>VLOOKUP(D345,Товар!A:F,6,0)</f>
        <v>155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VLOOKUP(D346,Товар!A:C,3,0)</f>
        <v>Мармелад сливовый</v>
      </c>
      <c r="H346" t="str">
        <f>VLOOKUP(C346,Магазин!A:C,3,0)</f>
        <v>ул. Сталеваров, 42</v>
      </c>
      <c r="I346">
        <f>VLOOKUP(D346,Товар!A:F,6,0)</f>
        <v>149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VLOOKUP(D347,Товар!A:C,3,0)</f>
        <v>Мармелад фруктовый</v>
      </c>
      <c r="H347" t="str">
        <f>VLOOKUP(C347,Магазин!A:C,3,0)</f>
        <v>ул. Сталеваров, 42</v>
      </c>
      <c r="I347">
        <f>VLOOKUP(D347,Товар!A:F,6,0)</f>
        <v>139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VLOOKUP(D348,Товар!A:C,3,0)</f>
        <v>Мармелад яблочный</v>
      </c>
      <c r="H348" t="str">
        <f>VLOOKUP(C348,Магазин!A:C,3,0)</f>
        <v>ул. Сталеваров, 42</v>
      </c>
      <c r="I348">
        <f>VLOOKUP(D348,Товар!A:F,6,0)</f>
        <v>216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VLOOKUP(D349,Товар!A:C,3,0)</f>
        <v>Набор конфет "Новогодний"</v>
      </c>
      <c r="H349" t="str">
        <f>VLOOKUP(C349,Магазин!A:C,3,0)</f>
        <v>ул. Сталеваров, 42</v>
      </c>
      <c r="I349">
        <f>VLOOKUP(D349,Товар!A:F,6,0)</f>
        <v>400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VLOOKUP(D350,Товар!A:C,3,0)</f>
        <v>Пастила ванильная</v>
      </c>
      <c r="H350" t="str">
        <f>VLOOKUP(C350,Магазин!A:C,3,0)</f>
        <v>ул. Сталеваров, 42</v>
      </c>
      <c r="I350">
        <f>VLOOKUP(D350,Товар!A:F,6,0)</f>
        <v>149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VLOOKUP(D351,Товар!A:C,3,0)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VLOOKUP(D351,Товар!A:F,6,0)</f>
        <v>168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VLOOKUP(D352,Товар!A:C,3,0)</f>
        <v>Сладкая плитка соевая</v>
      </c>
      <c r="H352" t="str">
        <f>VLOOKUP(C352,Магазин!A:C,3,0)</f>
        <v>ул. Сталеваров, 42</v>
      </c>
      <c r="I352">
        <f>VLOOKUP(D352,Товар!A:F,6,0)</f>
        <v>69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VLOOKUP(D353,Товар!A:C,3,0)</f>
        <v>Суфле в шоколаде</v>
      </c>
      <c r="H353" t="str">
        <f>VLOOKUP(C353,Магазин!A:C,3,0)</f>
        <v>ул. Сталеваров, 42</v>
      </c>
      <c r="I353">
        <f>VLOOKUP(D353,Товар!A:F,6,0)</f>
        <v>138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VLOOKUP(D354,Товар!A:C,3,0)</f>
        <v>Чернослив в шоколаде</v>
      </c>
      <c r="H354" t="str">
        <f>VLOOKUP(C354,Магазин!A:C,3,0)</f>
        <v>ул. Сталеваров, 42</v>
      </c>
      <c r="I354">
        <f>VLOOKUP(D354,Товар!A:F,6,0)</f>
        <v>360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VLOOKUP(D355,Товар!A:C,3,0)</f>
        <v>Шоколад молочный</v>
      </c>
      <c r="H355" t="str">
        <f>VLOOKUP(C355,Магазин!A:C,3,0)</f>
        <v>ул. Сталеваров, 42</v>
      </c>
      <c r="I355">
        <f>VLOOKUP(D355,Товар!A:F,6,0)</f>
        <v>86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VLOOKUP(D356,Товар!A:C,3,0)</f>
        <v>Шоколад с изюмом</v>
      </c>
      <c r="H356" t="str">
        <f>VLOOKUP(C356,Магазин!A:C,3,0)</f>
        <v>ул. Сталеваров, 42</v>
      </c>
      <c r="I356">
        <f>VLOOKUP(D356,Товар!A:F,6,0)</f>
        <v>94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VLOOKUP(D357,Товар!A:C,3,0)</f>
        <v>Шоколад с орехом</v>
      </c>
      <c r="H357" t="str">
        <f>VLOOKUP(C357,Магазин!A:C,3,0)</f>
        <v>ул. Сталеваров, 42</v>
      </c>
      <c r="I357">
        <f>VLOOKUP(D357,Товар!A:F,6,0)</f>
        <v>99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VLOOKUP(D358,Товар!A:C,3,0)</f>
        <v>Шоколад темный</v>
      </c>
      <c r="H358" t="str">
        <f>VLOOKUP(C358,Магазин!A:C,3,0)</f>
        <v>ул. Сталеваров, 42</v>
      </c>
      <c r="I358">
        <f>VLOOKUP(D358,Товар!A:F,6,0)</f>
        <v>96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VLOOKUP(D359,Товар!A:C,3,0)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VLOOKUP(D359,Товар!A:F,6,0)</f>
        <v>156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VLOOKUP(D360,Товар!A:C,3,0)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VLOOKUP(D360,Товар!A:F,6,0)</f>
        <v>240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VLOOKUP(D361,Товар!A:C,3,0)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VLOOKUP(D361,Товар!A:F,6,0)</f>
        <v>399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VLOOKUP(D362,Товар!A:C,3,0)</f>
        <v>Батончик соевый</v>
      </c>
      <c r="H362" t="str">
        <f>VLOOKUP(C362,Магазин!A:C,3,0)</f>
        <v>Мартеновская, 2</v>
      </c>
      <c r="I362">
        <f>VLOOKUP(D362,Товар!A:F,6,0)</f>
        <v>132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VLOOKUP(D363,Товар!A:C,3,0)</f>
        <v>Заяц шоколадный большой</v>
      </c>
      <c r="H363" t="str">
        <f>VLOOKUP(C363,Магазин!A:C,3,0)</f>
        <v>Мартеновская, 2</v>
      </c>
      <c r="I363">
        <f>VLOOKUP(D363,Товар!A:F,6,0)</f>
        <v>299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VLOOKUP(D364,Товар!A:C,3,0)</f>
        <v>Заяц шоколадный малый</v>
      </c>
      <c r="H364" t="str">
        <f>VLOOKUP(C364,Магазин!A:C,3,0)</f>
        <v>Мартеновская, 2</v>
      </c>
      <c r="I364">
        <f>VLOOKUP(D364,Товар!A:F,6,0)</f>
        <v>349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VLOOKUP(D365,Товар!A:C,3,0)</f>
        <v>Зефир в шоколаде</v>
      </c>
      <c r="H365" t="str">
        <f>VLOOKUP(C365,Магазин!A:C,3,0)</f>
        <v>Мартеновская, 2</v>
      </c>
      <c r="I365">
        <f>VLOOKUP(D365,Товар!A:F,6,0)</f>
        <v>264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VLOOKUP(D366,Товар!A:C,3,0)</f>
        <v>Зефир ванильный</v>
      </c>
      <c r="H366" t="str">
        <f>VLOOKUP(C366,Магазин!A:C,3,0)</f>
        <v>Мартеновская, 2</v>
      </c>
      <c r="I366">
        <f>VLOOKUP(D366,Товар!A:F,6,0)</f>
        <v>239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VLOOKUP(D367,Товар!A:C,3,0)</f>
        <v>Зефир воздушный</v>
      </c>
      <c r="H367" t="str">
        <f>VLOOKUP(C367,Магазин!A:C,3,0)</f>
        <v>Мартеновская, 2</v>
      </c>
      <c r="I367">
        <f>VLOOKUP(D367,Товар!A:F,6,0)</f>
        <v>179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VLOOKUP(D368,Товар!A:C,3,0)</f>
        <v>Зефир лимонный</v>
      </c>
      <c r="H368" t="str">
        <f>VLOOKUP(C368,Магазин!A:C,3,0)</f>
        <v>Мартеновская, 2</v>
      </c>
      <c r="I368">
        <f>VLOOKUP(D368,Товар!A:F,6,0)</f>
        <v>299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VLOOKUP(D369,Товар!A:C,3,0)</f>
        <v>Карамель "Барбарис"</v>
      </c>
      <c r="H369" t="str">
        <f>VLOOKUP(C369,Магазин!A:C,3,0)</f>
        <v>Мартеновская, 2</v>
      </c>
      <c r="I369">
        <f>VLOOKUP(D369,Товар!A:F,6,0)</f>
        <v>60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VLOOKUP(D370,Товар!A:C,3,0)</f>
        <v>Карамель "Взлетная"</v>
      </c>
      <c r="H370" t="str">
        <f>VLOOKUP(C370,Магазин!A:C,3,0)</f>
        <v>Мартеновская, 2</v>
      </c>
      <c r="I370">
        <f>VLOOKUP(D370,Товар!A:F,6,0)</f>
        <v>109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VLOOKUP(D371,Товар!A:C,3,0)</f>
        <v>Карамель "Раковая шейка"</v>
      </c>
      <c r="H371" t="str">
        <f>VLOOKUP(C371,Магазин!A:C,3,0)</f>
        <v>Мартеновская, 2</v>
      </c>
      <c r="I371">
        <f>VLOOKUP(D371,Товар!A:F,6,0)</f>
        <v>650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VLOOKUP(D372,Товар!A:C,3,0)</f>
        <v>Карамель клубничная</v>
      </c>
      <c r="H372" t="str">
        <f>VLOOKUP(C372,Магазин!A:C,3,0)</f>
        <v>Мартеновская, 2</v>
      </c>
      <c r="I372">
        <f>VLOOKUP(D372,Товар!A:F,6,0)</f>
        <v>120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VLOOKUP(D373,Товар!A:C,3,0)</f>
        <v>Карамель лимонная</v>
      </c>
      <c r="H373" t="str">
        <f>VLOOKUP(C373,Магазин!A:C,3,0)</f>
        <v>Мартеновская, 2</v>
      </c>
      <c r="I373">
        <f>VLOOKUP(D373,Товар!A:F,6,0)</f>
        <v>69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VLOOKUP(D374,Товар!A:C,3,0)</f>
        <v>Карамель мятная</v>
      </c>
      <c r="H374" t="str">
        <f>VLOOKUP(C374,Магазин!A:C,3,0)</f>
        <v>Мартеновская, 2</v>
      </c>
      <c r="I374">
        <f>VLOOKUP(D374,Товар!A:F,6,0)</f>
        <v>99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VLOOKUP(D375,Товар!A:C,3,0)</f>
        <v>Клюква в сахаре</v>
      </c>
      <c r="H375" t="str">
        <f>VLOOKUP(C375,Магазин!A:C,3,0)</f>
        <v>Мартеновская, 2</v>
      </c>
      <c r="I375">
        <f>VLOOKUP(D375,Товар!A:F,6,0)</f>
        <v>264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VLOOKUP(D376,Товар!A:C,3,0)</f>
        <v>Курага в шоколаде</v>
      </c>
      <c r="H376" t="str">
        <f>VLOOKUP(C376,Магазин!A:C,3,0)</f>
        <v>Мартеновская, 2</v>
      </c>
      <c r="I376">
        <f>VLOOKUP(D376,Товар!A:F,6,0)</f>
        <v>360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VLOOKUP(D377,Товар!A:C,3,0)</f>
        <v>Леденец "Петушок"</v>
      </c>
      <c r="H377" t="str">
        <f>VLOOKUP(C377,Магазин!A:C,3,0)</f>
        <v>Мартеновская, 2</v>
      </c>
      <c r="I377">
        <f>VLOOKUP(D377,Товар!A:F,6,0)</f>
        <v>25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VLOOKUP(D378,Товар!A:C,3,0)</f>
        <v>Леденцы фруктовые драже</v>
      </c>
      <c r="H378" t="str">
        <f>VLOOKUP(C378,Магазин!A:C,3,0)</f>
        <v>Мартеновская, 2</v>
      </c>
      <c r="I378">
        <f>VLOOKUP(D378,Товар!A:F,6,0)</f>
        <v>149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VLOOKUP(D379,Товар!A:C,3,0)</f>
        <v>Мармелад в шоколаде</v>
      </c>
      <c r="H379" t="str">
        <f>VLOOKUP(C379,Магазин!A:C,3,0)</f>
        <v>Мартеновская, 2</v>
      </c>
      <c r="I379">
        <f>VLOOKUP(D379,Товар!A:F,6,0)</f>
        <v>144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VLOOKUP(D380,Товар!A:C,3,0)</f>
        <v>Мармелад желейный фигурки</v>
      </c>
      <c r="H380" t="str">
        <f>VLOOKUP(C380,Магазин!A:C,3,0)</f>
        <v>Мартеновская, 2</v>
      </c>
      <c r="I380">
        <f>VLOOKUP(D380,Товар!A:F,6,0)</f>
        <v>199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VLOOKUP(D381,Товар!A:C,3,0)</f>
        <v>Мармелад лимонный</v>
      </c>
      <c r="H381" t="str">
        <f>VLOOKUP(C381,Магазин!A:C,3,0)</f>
        <v>Мартеновская, 2</v>
      </c>
      <c r="I381">
        <f>VLOOKUP(D381,Товар!A:F,6,0)</f>
        <v>155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VLOOKUP(D382,Товар!A:C,3,0)</f>
        <v>Мармелад сливовый</v>
      </c>
      <c r="H382" t="str">
        <f>VLOOKUP(C382,Магазин!A:C,3,0)</f>
        <v>Мартеновская, 2</v>
      </c>
      <c r="I382">
        <f>VLOOKUP(D382,Товар!A:F,6,0)</f>
        <v>149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VLOOKUP(D383,Товар!A:C,3,0)</f>
        <v>Мармелад фруктовый</v>
      </c>
      <c r="H383" t="str">
        <f>VLOOKUP(C383,Магазин!A:C,3,0)</f>
        <v>Мартеновская, 2</v>
      </c>
      <c r="I383">
        <f>VLOOKUP(D383,Товар!A:F,6,0)</f>
        <v>139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VLOOKUP(D384,Товар!A:C,3,0)</f>
        <v>Мармелад яблочный</v>
      </c>
      <c r="H384" t="str">
        <f>VLOOKUP(C384,Магазин!A:C,3,0)</f>
        <v>Мартеновская, 2</v>
      </c>
      <c r="I384">
        <f>VLOOKUP(D384,Товар!A:F,6,0)</f>
        <v>216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VLOOKUP(D385,Товар!A:C,3,0)</f>
        <v>Набор конфет "Новогодний"</v>
      </c>
      <c r="H385" t="str">
        <f>VLOOKUP(C385,Магазин!A:C,3,0)</f>
        <v>Мартеновская, 2</v>
      </c>
      <c r="I385">
        <f>VLOOKUP(D385,Товар!A:F,6,0)</f>
        <v>400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VLOOKUP(D386,Товар!A:C,3,0)</f>
        <v>Пастила ванильная</v>
      </c>
      <c r="H386" t="str">
        <f>VLOOKUP(C386,Магазин!A:C,3,0)</f>
        <v>Мартеновская, 2</v>
      </c>
      <c r="I386">
        <f>VLOOKUP(D386,Товар!A:F,6,0)</f>
        <v>149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VLOOKUP(D387,Товар!A:C,3,0)</f>
        <v>Пастила с клюквенным соком</v>
      </c>
      <c r="H387" t="str">
        <f>VLOOKUP(C387,Магазин!A:C,3,0)</f>
        <v>Мартеновская, 2</v>
      </c>
      <c r="I387">
        <f>VLOOKUP(D387,Товар!A:F,6,0)</f>
        <v>168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VLOOKUP(D388,Товар!A:C,3,0)</f>
        <v>Сладкая плитка соевая</v>
      </c>
      <c r="H388" t="str">
        <f>VLOOKUP(C388,Магазин!A:C,3,0)</f>
        <v>Мартеновская, 2</v>
      </c>
      <c r="I388">
        <f>VLOOKUP(D388,Товар!A:F,6,0)</f>
        <v>69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VLOOKUP(D389,Товар!A:C,3,0)</f>
        <v>Суфле в шоколаде</v>
      </c>
      <c r="H389" t="str">
        <f>VLOOKUP(C389,Магазин!A:C,3,0)</f>
        <v>Мартеновская, 2</v>
      </c>
      <c r="I389">
        <f>VLOOKUP(D389,Товар!A:F,6,0)</f>
        <v>138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VLOOKUP(D390,Товар!A:C,3,0)</f>
        <v>Чернослив в шоколаде</v>
      </c>
      <c r="H390" t="str">
        <f>VLOOKUP(C390,Магазин!A:C,3,0)</f>
        <v>Мартеновская, 2</v>
      </c>
      <c r="I390">
        <f>VLOOKUP(D390,Товар!A:F,6,0)</f>
        <v>360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VLOOKUP(D391,Товар!A:C,3,0)</f>
        <v>Шоколад молочный</v>
      </c>
      <c r="H391" t="str">
        <f>VLOOKUP(C391,Магазин!A:C,3,0)</f>
        <v>Мартеновская, 2</v>
      </c>
      <c r="I391">
        <f>VLOOKUP(D391,Товар!A:F,6,0)</f>
        <v>86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VLOOKUP(D392,Товар!A:C,3,0)</f>
        <v>Шоколад с изюмом</v>
      </c>
      <c r="H392" t="str">
        <f>VLOOKUP(C392,Магазин!A:C,3,0)</f>
        <v>Мартеновская, 2</v>
      </c>
      <c r="I392">
        <f>VLOOKUP(D392,Товар!A:F,6,0)</f>
        <v>94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VLOOKUP(D393,Товар!A:C,3,0)</f>
        <v>Шоколад с орехом</v>
      </c>
      <c r="H393" t="str">
        <f>VLOOKUP(C393,Магазин!A:C,3,0)</f>
        <v>Мартеновская, 2</v>
      </c>
      <c r="I393">
        <f>VLOOKUP(D393,Товар!A:F,6,0)</f>
        <v>99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VLOOKUP(D394,Товар!A:C,3,0)</f>
        <v>Шоколад темный</v>
      </c>
      <c r="H394" t="str">
        <f>VLOOKUP(C394,Магазин!A:C,3,0)</f>
        <v>Мартеновская, 2</v>
      </c>
      <c r="I394">
        <f>VLOOKUP(D394,Товар!A:F,6,0)</f>
        <v>96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VLOOKUP(D395,Товар!A:C,3,0)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VLOOKUP(D395,Товар!A:F,6,0)</f>
        <v>156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VLOOKUP(D396,Товар!A:C,3,0)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VLOOKUP(D396,Товар!A:F,6,0)</f>
        <v>240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VLOOKUP(D397,Товар!A:C,3,0)</f>
        <v>Шоколадные конфеты ассорти</v>
      </c>
      <c r="H397" t="str">
        <f>VLOOKUP(C397,Магазин!A:C,3,0)</f>
        <v>Мартеновская, 2</v>
      </c>
      <c r="I397">
        <f>VLOOKUP(D397,Товар!A:F,6,0)</f>
        <v>399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VLOOKUP(D398,Товар!A:C,3,0)</f>
        <v>Батончик соевый</v>
      </c>
      <c r="H398" t="str">
        <f>VLOOKUP(C398,Магазин!A:C,3,0)</f>
        <v>Мартеновская, 36</v>
      </c>
      <c r="I398">
        <f>VLOOKUP(D398,Товар!A:F,6,0)</f>
        <v>132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VLOOKUP(D399,Товар!A:C,3,0)</f>
        <v>Заяц шоколадный большой</v>
      </c>
      <c r="H399" t="str">
        <f>VLOOKUP(C399,Магазин!A:C,3,0)</f>
        <v>Мартеновская, 36</v>
      </c>
      <c r="I399">
        <f>VLOOKUP(D399,Товар!A:F,6,0)</f>
        <v>299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VLOOKUP(D400,Товар!A:C,3,0)</f>
        <v>Заяц шоколадный малый</v>
      </c>
      <c r="H400" t="str">
        <f>VLOOKUP(C400,Магазин!A:C,3,0)</f>
        <v>Мартеновская, 36</v>
      </c>
      <c r="I400">
        <f>VLOOKUP(D400,Товар!A:F,6,0)</f>
        <v>349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VLOOKUP(D401,Товар!A:C,3,0)</f>
        <v>Зефир в шоколаде</v>
      </c>
      <c r="H401" t="str">
        <f>VLOOKUP(C401,Магазин!A:C,3,0)</f>
        <v>Мартеновская, 36</v>
      </c>
      <c r="I401">
        <f>VLOOKUP(D401,Товар!A:F,6,0)</f>
        <v>264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VLOOKUP(D402,Товар!A:C,3,0)</f>
        <v>Зефир ванильный</v>
      </c>
      <c r="H402" t="str">
        <f>VLOOKUP(C402,Магазин!A:C,3,0)</f>
        <v>Мартеновская, 36</v>
      </c>
      <c r="I402">
        <f>VLOOKUP(D402,Товар!A:F,6,0)</f>
        <v>239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VLOOKUP(D403,Товар!A:C,3,0)</f>
        <v>Зефир воздушный</v>
      </c>
      <c r="H403" t="str">
        <f>VLOOKUP(C403,Магазин!A:C,3,0)</f>
        <v>Мартеновская, 36</v>
      </c>
      <c r="I403">
        <f>VLOOKUP(D403,Товар!A:F,6,0)</f>
        <v>179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VLOOKUP(D404,Товар!A:C,3,0)</f>
        <v>Зефир лимонный</v>
      </c>
      <c r="H404" t="str">
        <f>VLOOKUP(C404,Магазин!A:C,3,0)</f>
        <v>Мартеновская, 36</v>
      </c>
      <c r="I404">
        <f>VLOOKUP(D404,Товар!A:F,6,0)</f>
        <v>299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VLOOKUP(D405,Товар!A:C,3,0)</f>
        <v>Карамель "Барбарис"</v>
      </c>
      <c r="H405" t="str">
        <f>VLOOKUP(C405,Магазин!A:C,3,0)</f>
        <v>Мартеновская, 36</v>
      </c>
      <c r="I405">
        <f>VLOOKUP(D405,Товар!A:F,6,0)</f>
        <v>60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VLOOKUP(D406,Товар!A:C,3,0)</f>
        <v>Карамель "Взлетная"</v>
      </c>
      <c r="H406" t="str">
        <f>VLOOKUP(C406,Магазин!A:C,3,0)</f>
        <v>Мартеновская, 36</v>
      </c>
      <c r="I406">
        <f>VLOOKUP(D406,Товар!A:F,6,0)</f>
        <v>109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VLOOKUP(D407,Товар!A:C,3,0)</f>
        <v>Карамель "Раковая шейка"</v>
      </c>
      <c r="H407" t="str">
        <f>VLOOKUP(C407,Магазин!A:C,3,0)</f>
        <v>Мартеновская, 36</v>
      </c>
      <c r="I407">
        <f>VLOOKUP(D407,Товар!A:F,6,0)</f>
        <v>650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VLOOKUP(D408,Товар!A:C,3,0)</f>
        <v>Карамель клубничная</v>
      </c>
      <c r="H408" t="str">
        <f>VLOOKUP(C408,Магазин!A:C,3,0)</f>
        <v>Мартеновская, 36</v>
      </c>
      <c r="I408">
        <f>VLOOKUP(D408,Товар!A:F,6,0)</f>
        <v>120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VLOOKUP(D409,Товар!A:C,3,0)</f>
        <v>Карамель лимонная</v>
      </c>
      <c r="H409" t="str">
        <f>VLOOKUP(C409,Магазин!A:C,3,0)</f>
        <v>Мартеновская, 36</v>
      </c>
      <c r="I409">
        <f>VLOOKUP(D409,Товар!A:F,6,0)</f>
        <v>69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VLOOKUP(D410,Товар!A:C,3,0)</f>
        <v>Карамель мятная</v>
      </c>
      <c r="H410" t="str">
        <f>VLOOKUP(C410,Магазин!A:C,3,0)</f>
        <v>Мартеновская, 36</v>
      </c>
      <c r="I410">
        <f>VLOOKUP(D410,Товар!A:F,6,0)</f>
        <v>99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VLOOKUP(D411,Товар!A:C,3,0)</f>
        <v>Клюква в сахаре</v>
      </c>
      <c r="H411" t="str">
        <f>VLOOKUP(C411,Магазин!A:C,3,0)</f>
        <v>Мартеновская, 36</v>
      </c>
      <c r="I411">
        <f>VLOOKUP(D411,Товар!A:F,6,0)</f>
        <v>264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VLOOKUP(D412,Товар!A:C,3,0)</f>
        <v>Курага в шоколаде</v>
      </c>
      <c r="H412" t="str">
        <f>VLOOKUP(C412,Магазин!A:C,3,0)</f>
        <v>Мартеновская, 36</v>
      </c>
      <c r="I412">
        <f>VLOOKUP(D412,Товар!A:F,6,0)</f>
        <v>360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VLOOKUP(D413,Товар!A:C,3,0)</f>
        <v>Леденец "Петушок"</v>
      </c>
      <c r="H413" t="str">
        <f>VLOOKUP(C413,Магазин!A:C,3,0)</f>
        <v>Мартеновская, 36</v>
      </c>
      <c r="I413">
        <f>VLOOKUP(D413,Товар!A:F,6,0)</f>
        <v>25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VLOOKUP(D414,Товар!A:C,3,0)</f>
        <v>Леденцы фруктовые драже</v>
      </c>
      <c r="H414" t="str">
        <f>VLOOKUP(C414,Магазин!A:C,3,0)</f>
        <v>Мартеновская, 36</v>
      </c>
      <c r="I414">
        <f>VLOOKUP(D414,Товар!A:F,6,0)</f>
        <v>149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VLOOKUP(D415,Товар!A:C,3,0)</f>
        <v>Мармелад в шоколаде</v>
      </c>
      <c r="H415" t="str">
        <f>VLOOKUP(C415,Магазин!A:C,3,0)</f>
        <v>Мартеновская, 36</v>
      </c>
      <c r="I415">
        <f>VLOOKUP(D415,Товар!A:F,6,0)</f>
        <v>144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VLOOKUP(D416,Товар!A:C,3,0)</f>
        <v>Мармелад желейный фигурки</v>
      </c>
      <c r="H416" t="str">
        <f>VLOOKUP(C416,Магазин!A:C,3,0)</f>
        <v>Мартеновская, 36</v>
      </c>
      <c r="I416">
        <f>VLOOKUP(D416,Товар!A:F,6,0)</f>
        <v>199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VLOOKUP(D417,Товар!A:C,3,0)</f>
        <v>Мармелад лимонный</v>
      </c>
      <c r="H417" t="str">
        <f>VLOOKUP(C417,Магазин!A:C,3,0)</f>
        <v>Мартеновская, 36</v>
      </c>
      <c r="I417">
        <f>VLOOKUP(D417,Товар!A:F,6,0)</f>
        <v>155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VLOOKUP(D418,Товар!A:C,3,0)</f>
        <v>Мармелад сливовый</v>
      </c>
      <c r="H418" t="str">
        <f>VLOOKUP(C418,Магазин!A:C,3,0)</f>
        <v>Мартеновская, 36</v>
      </c>
      <c r="I418">
        <f>VLOOKUP(D418,Товар!A:F,6,0)</f>
        <v>149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VLOOKUP(D419,Товар!A:C,3,0)</f>
        <v>Мармелад фруктовый</v>
      </c>
      <c r="H419" t="str">
        <f>VLOOKUP(C419,Магазин!A:C,3,0)</f>
        <v>Мартеновская, 36</v>
      </c>
      <c r="I419">
        <f>VLOOKUP(D419,Товар!A:F,6,0)</f>
        <v>139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VLOOKUP(D420,Товар!A:C,3,0)</f>
        <v>Мармелад яблочный</v>
      </c>
      <c r="H420" t="str">
        <f>VLOOKUP(C420,Магазин!A:C,3,0)</f>
        <v>Мартеновская, 36</v>
      </c>
      <c r="I420">
        <f>VLOOKUP(D420,Товар!A:F,6,0)</f>
        <v>216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VLOOKUP(D421,Товар!A:C,3,0)</f>
        <v>Набор конфет "Новогодний"</v>
      </c>
      <c r="H421" t="str">
        <f>VLOOKUP(C421,Магазин!A:C,3,0)</f>
        <v>Мартеновская, 36</v>
      </c>
      <c r="I421">
        <f>VLOOKUP(D421,Товар!A:F,6,0)</f>
        <v>400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VLOOKUP(D422,Товар!A:C,3,0)</f>
        <v>Пастила ванильная</v>
      </c>
      <c r="H422" t="str">
        <f>VLOOKUP(C422,Магазин!A:C,3,0)</f>
        <v>Мартеновская, 36</v>
      </c>
      <c r="I422">
        <f>VLOOKUP(D422,Товар!A:F,6,0)</f>
        <v>149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VLOOKUP(D423,Товар!A:C,3,0)</f>
        <v>Пастила с клюквенным соком</v>
      </c>
      <c r="H423" t="str">
        <f>VLOOKUP(C423,Магазин!A:C,3,0)</f>
        <v>Мартеновская, 36</v>
      </c>
      <c r="I423">
        <f>VLOOKUP(D423,Товар!A:F,6,0)</f>
        <v>168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VLOOKUP(D424,Товар!A:C,3,0)</f>
        <v>Сладкая плитка соевая</v>
      </c>
      <c r="H424" t="str">
        <f>VLOOKUP(C424,Магазин!A:C,3,0)</f>
        <v>Мартеновская, 36</v>
      </c>
      <c r="I424">
        <f>VLOOKUP(D424,Товар!A:F,6,0)</f>
        <v>69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VLOOKUP(D425,Товар!A:C,3,0)</f>
        <v>Суфле в шоколаде</v>
      </c>
      <c r="H425" t="str">
        <f>VLOOKUP(C425,Магазин!A:C,3,0)</f>
        <v>Мартеновская, 36</v>
      </c>
      <c r="I425">
        <f>VLOOKUP(D425,Товар!A:F,6,0)</f>
        <v>138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VLOOKUP(D426,Товар!A:C,3,0)</f>
        <v>Чернослив в шоколаде</v>
      </c>
      <c r="H426" t="str">
        <f>VLOOKUP(C426,Магазин!A:C,3,0)</f>
        <v>Мартеновская, 36</v>
      </c>
      <c r="I426">
        <f>VLOOKUP(D426,Товар!A:F,6,0)</f>
        <v>360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VLOOKUP(D427,Товар!A:C,3,0)</f>
        <v>Шоколад молочный</v>
      </c>
      <c r="H427" t="str">
        <f>VLOOKUP(C427,Магазин!A:C,3,0)</f>
        <v>Мартеновская, 36</v>
      </c>
      <c r="I427">
        <f>VLOOKUP(D427,Товар!A:F,6,0)</f>
        <v>86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VLOOKUP(D428,Товар!A:C,3,0)</f>
        <v>Шоколад с изюмом</v>
      </c>
      <c r="H428" t="str">
        <f>VLOOKUP(C428,Магазин!A:C,3,0)</f>
        <v>Мартеновская, 36</v>
      </c>
      <c r="I428">
        <f>VLOOKUP(D428,Товар!A:F,6,0)</f>
        <v>94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VLOOKUP(D429,Товар!A:C,3,0)</f>
        <v>Шоколад с орехом</v>
      </c>
      <c r="H429" t="str">
        <f>VLOOKUP(C429,Магазин!A:C,3,0)</f>
        <v>Мартеновская, 36</v>
      </c>
      <c r="I429">
        <f>VLOOKUP(D429,Товар!A:F,6,0)</f>
        <v>99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VLOOKUP(D430,Товар!A:C,3,0)</f>
        <v>Шоколад темный</v>
      </c>
      <c r="H430" t="str">
        <f>VLOOKUP(C430,Магазин!A:C,3,0)</f>
        <v>Мартеновская, 36</v>
      </c>
      <c r="I430">
        <f>VLOOKUP(D430,Товар!A:F,6,0)</f>
        <v>96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VLOOKUP(D431,Товар!A:C,3,0)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VLOOKUP(D431,Товар!A:F,6,0)</f>
        <v>156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VLOOKUP(D432,Товар!A:C,3,0)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VLOOKUP(D432,Товар!A:F,6,0)</f>
        <v>240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VLOOKUP(D433,Товар!A:C,3,0)</f>
        <v>Шоколадные конфеты ассорти</v>
      </c>
      <c r="H433" t="str">
        <f>VLOOKUP(C433,Магазин!A:C,3,0)</f>
        <v>Мартеновская, 36</v>
      </c>
      <c r="I433">
        <f>VLOOKUP(D433,Товар!A:F,6,0)</f>
        <v>399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VLOOKUP(D434,Товар!A:C,3,0)</f>
        <v>Батончик соевый</v>
      </c>
      <c r="H434" t="str">
        <f>VLOOKUP(C434,Магазин!A:C,3,0)</f>
        <v>ул. Металлургов. 29</v>
      </c>
      <c r="I434">
        <f>VLOOKUP(D434,Товар!A:F,6,0)</f>
        <v>132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VLOOKUP(D435,Товар!A:C,3,0)</f>
        <v>Заяц шоколадный большой</v>
      </c>
      <c r="H435" t="str">
        <f>VLOOKUP(C435,Магазин!A:C,3,0)</f>
        <v>ул. Металлургов. 29</v>
      </c>
      <c r="I435">
        <f>VLOOKUP(D435,Товар!A:F,6,0)</f>
        <v>299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VLOOKUP(D436,Товар!A:C,3,0)</f>
        <v>Заяц шоколадный малый</v>
      </c>
      <c r="H436" t="str">
        <f>VLOOKUP(C436,Магазин!A:C,3,0)</f>
        <v>ул. Металлургов. 29</v>
      </c>
      <c r="I436">
        <f>VLOOKUP(D436,Товар!A:F,6,0)</f>
        <v>349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VLOOKUP(D437,Товар!A:C,3,0)</f>
        <v>Зефир в шоколаде</v>
      </c>
      <c r="H437" t="str">
        <f>VLOOKUP(C437,Магазин!A:C,3,0)</f>
        <v>ул. Металлургов. 29</v>
      </c>
      <c r="I437">
        <f>VLOOKUP(D437,Товар!A:F,6,0)</f>
        <v>264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VLOOKUP(D438,Товар!A:C,3,0)</f>
        <v>Зефир ванильный</v>
      </c>
      <c r="H438" t="str">
        <f>VLOOKUP(C438,Магазин!A:C,3,0)</f>
        <v>ул. Металлургов. 29</v>
      </c>
      <c r="I438">
        <f>VLOOKUP(D438,Товар!A:F,6,0)</f>
        <v>239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VLOOKUP(D439,Товар!A:C,3,0)</f>
        <v>Зефир воздушный</v>
      </c>
      <c r="H439" t="str">
        <f>VLOOKUP(C439,Магазин!A:C,3,0)</f>
        <v>ул. Металлургов. 29</v>
      </c>
      <c r="I439">
        <f>VLOOKUP(D439,Товар!A:F,6,0)</f>
        <v>179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VLOOKUP(D440,Товар!A:C,3,0)</f>
        <v>Зефир лимонный</v>
      </c>
      <c r="H440" t="str">
        <f>VLOOKUP(C440,Магазин!A:C,3,0)</f>
        <v>ул. Металлургов. 29</v>
      </c>
      <c r="I440">
        <f>VLOOKUP(D440,Товар!A:F,6,0)</f>
        <v>299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VLOOKUP(D441,Товар!A:C,3,0)</f>
        <v>Карамель "Барбарис"</v>
      </c>
      <c r="H441" t="str">
        <f>VLOOKUP(C441,Магазин!A:C,3,0)</f>
        <v>ул. Металлургов. 29</v>
      </c>
      <c r="I441">
        <f>VLOOKUP(D441,Товар!A:F,6,0)</f>
        <v>60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VLOOKUP(D442,Товар!A:C,3,0)</f>
        <v>Карамель "Взлетная"</v>
      </c>
      <c r="H442" t="str">
        <f>VLOOKUP(C442,Магазин!A:C,3,0)</f>
        <v>ул. Металлургов. 29</v>
      </c>
      <c r="I442">
        <f>VLOOKUP(D442,Товар!A:F,6,0)</f>
        <v>109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VLOOKUP(D443,Товар!A:C,3,0)</f>
        <v>Карамель "Раковая шейка"</v>
      </c>
      <c r="H443" t="str">
        <f>VLOOKUP(C443,Магазин!A:C,3,0)</f>
        <v>ул. Металлургов. 29</v>
      </c>
      <c r="I443">
        <f>VLOOKUP(D443,Товар!A:F,6,0)</f>
        <v>650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VLOOKUP(D444,Товар!A:C,3,0)</f>
        <v>Карамель клубничная</v>
      </c>
      <c r="H444" t="str">
        <f>VLOOKUP(C444,Магазин!A:C,3,0)</f>
        <v>ул. Металлургов. 29</v>
      </c>
      <c r="I444">
        <f>VLOOKUP(D444,Товар!A:F,6,0)</f>
        <v>120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VLOOKUP(D445,Товар!A:C,3,0)</f>
        <v>Карамель лимонная</v>
      </c>
      <c r="H445" t="str">
        <f>VLOOKUP(C445,Магазин!A:C,3,0)</f>
        <v>ул. Металлургов. 29</v>
      </c>
      <c r="I445">
        <f>VLOOKUP(D445,Товар!A:F,6,0)</f>
        <v>69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VLOOKUP(D446,Товар!A:C,3,0)</f>
        <v>Карамель мятная</v>
      </c>
      <c r="H446" t="str">
        <f>VLOOKUP(C446,Магазин!A:C,3,0)</f>
        <v>ул. Металлургов. 29</v>
      </c>
      <c r="I446">
        <f>VLOOKUP(D446,Товар!A:F,6,0)</f>
        <v>99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VLOOKUP(D447,Товар!A:C,3,0)</f>
        <v>Клюква в сахаре</v>
      </c>
      <c r="H447" t="str">
        <f>VLOOKUP(C447,Магазин!A:C,3,0)</f>
        <v>ул. Металлургов. 29</v>
      </c>
      <c r="I447">
        <f>VLOOKUP(D447,Товар!A:F,6,0)</f>
        <v>264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VLOOKUP(D448,Товар!A:C,3,0)</f>
        <v>Курага в шоколаде</v>
      </c>
      <c r="H448" t="str">
        <f>VLOOKUP(C448,Магазин!A:C,3,0)</f>
        <v>ул. Металлургов. 29</v>
      </c>
      <c r="I448">
        <f>VLOOKUP(D448,Товар!A:F,6,0)</f>
        <v>360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VLOOKUP(D449,Товар!A:C,3,0)</f>
        <v>Леденец "Петушок"</v>
      </c>
      <c r="H449" t="str">
        <f>VLOOKUP(C449,Магазин!A:C,3,0)</f>
        <v>ул. Металлургов. 29</v>
      </c>
      <c r="I449">
        <f>VLOOKUP(D449,Товар!A:F,6,0)</f>
        <v>25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VLOOKUP(D450,Товар!A:C,3,0)</f>
        <v>Леденцы фруктовые драже</v>
      </c>
      <c r="H450" t="str">
        <f>VLOOKUP(C450,Магазин!A:C,3,0)</f>
        <v>ул. Металлургов. 29</v>
      </c>
      <c r="I450">
        <f>VLOOKUP(D450,Товар!A:F,6,0)</f>
        <v>149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VLOOKUP(D451,Товар!A:C,3,0)</f>
        <v>Мармелад в шоколаде</v>
      </c>
      <c r="H451" t="str">
        <f>VLOOKUP(C451,Магазин!A:C,3,0)</f>
        <v>ул. Металлургов. 29</v>
      </c>
      <c r="I451">
        <f>VLOOKUP(D451,Товар!A:F,6,0)</f>
        <v>144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VLOOKUP(D452,Товар!A:C,3,0)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VLOOKUP(D452,Товар!A:F,6,0)</f>
        <v>199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VLOOKUP(D453,Товар!A:C,3,0)</f>
        <v>Мармелад лимонный</v>
      </c>
      <c r="H453" t="str">
        <f>VLOOKUP(C453,Магазин!A:C,3,0)</f>
        <v>ул. Металлургов. 29</v>
      </c>
      <c r="I453">
        <f>VLOOKUP(D453,Товар!A:F,6,0)</f>
        <v>155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VLOOKUP(D454,Товар!A:C,3,0)</f>
        <v>Мармелад сливовый</v>
      </c>
      <c r="H454" t="str">
        <f>VLOOKUP(C454,Магазин!A:C,3,0)</f>
        <v>ул. Металлургов. 29</v>
      </c>
      <c r="I454">
        <f>VLOOKUP(D454,Товар!A:F,6,0)</f>
        <v>149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VLOOKUP(D455,Товар!A:C,3,0)</f>
        <v>Мармелад фруктовый</v>
      </c>
      <c r="H455" t="str">
        <f>VLOOKUP(C455,Магазин!A:C,3,0)</f>
        <v>ул. Металлургов. 29</v>
      </c>
      <c r="I455">
        <f>VLOOKUP(D455,Товар!A:F,6,0)</f>
        <v>139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VLOOKUP(D456,Товар!A:C,3,0)</f>
        <v>Мармелад яблочный</v>
      </c>
      <c r="H456" t="str">
        <f>VLOOKUP(C456,Магазин!A:C,3,0)</f>
        <v>ул. Металлургов. 29</v>
      </c>
      <c r="I456">
        <f>VLOOKUP(D456,Товар!A:F,6,0)</f>
        <v>216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VLOOKUP(D457,Товар!A:C,3,0)</f>
        <v>Набор конфет "Новогодний"</v>
      </c>
      <c r="H457" t="str">
        <f>VLOOKUP(C457,Магазин!A:C,3,0)</f>
        <v>ул. Металлургов. 29</v>
      </c>
      <c r="I457">
        <f>VLOOKUP(D457,Товар!A:F,6,0)</f>
        <v>400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VLOOKUP(D458,Товар!A:C,3,0)</f>
        <v>Пастила ванильная</v>
      </c>
      <c r="H458" t="str">
        <f>VLOOKUP(C458,Магазин!A:C,3,0)</f>
        <v>ул. Металлургов. 29</v>
      </c>
      <c r="I458">
        <f>VLOOKUP(D458,Товар!A:F,6,0)</f>
        <v>149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VLOOKUP(D459,Товар!A:C,3,0)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VLOOKUP(D459,Товар!A:F,6,0)</f>
        <v>168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VLOOKUP(D460,Товар!A:C,3,0)</f>
        <v>Сладкая плитка соевая</v>
      </c>
      <c r="H460" t="str">
        <f>VLOOKUP(C460,Магазин!A:C,3,0)</f>
        <v>ул. Металлургов. 29</v>
      </c>
      <c r="I460">
        <f>VLOOKUP(D460,Товар!A:F,6,0)</f>
        <v>69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VLOOKUP(D461,Товар!A:C,3,0)</f>
        <v>Суфле в шоколаде</v>
      </c>
      <c r="H461" t="str">
        <f>VLOOKUP(C461,Магазин!A:C,3,0)</f>
        <v>ул. Металлургов. 29</v>
      </c>
      <c r="I461">
        <f>VLOOKUP(D461,Товар!A:F,6,0)</f>
        <v>138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VLOOKUP(D462,Товар!A:C,3,0)</f>
        <v>Чернослив в шоколаде</v>
      </c>
      <c r="H462" t="str">
        <f>VLOOKUP(C462,Магазин!A:C,3,0)</f>
        <v>ул. Металлургов. 29</v>
      </c>
      <c r="I462">
        <f>VLOOKUP(D462,Товар!A:F,6,0)</f>
        <v>360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VLOOKUP(D463,Товар!A:C,3,0)</f>
        <v>Шоколад молочный</v>
      </c>
      <c r="H463" t="str">
        <f>VLOOKUP(C463,Магазин!A:C,3,0)</f>
        <v>ул. Металлургов. 29</v>
      </c>
      <c r="I463">
        <f>VLOOKUP(D463,Товар!A:F,6,0)</f>
        <v>86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VLOOKUP(D464,Товар!A:C,3,0)</f>
        <v>Шоколад с изюмом</v>
      </c>
      <c r="H464" t="str">
        <f>VLOOKUP(C464,Магазин!A:C,3,0)</f>
        <v>ул. Металлургов. 29</v>
      </c>
      <c r="I464">
        <f>VLOOKUP(D464,Товар!A:F,6,0)</f>
        <v>94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VLOOKUP(D465,Товар!A:C,3,0)</f>
        <v>Шоколад с орехом</v>
      </c>
      <c r="H465" t="str">
        <f>VLOOKUP(C465,Магазин!A:C,3,0)</f>
        <v>ул. Металлургов. 29</v>
      </c>
      <c r="I465">
        <f>VLOOKUP(D465,Товар!A:F,6,0)</f>
        <v>99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VLOOKUP(D466,Товар!A:C,3,0)</f>
        <v>Шоколад темный</v>
      </c>
      <c r="H466" t="str">
        <f>VLOOKUP(C466,Магазин!A:C,3,0)</f>
        <v>ул. Металлургов. 29</v>
      </c>
      <c r="I466">
        <f>VLOOKUP(D466,Товар!A:F,6,0)</f>
        <v>96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VLOOKUP(D467,Товар!A:C,3,0)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VLOOKUP(D467,Товар!A:F,6,0)</f>
        <v>156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VLOOKUP(D468,Товар!A:C,3,0)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VLOOKUP(D468,Товар!A:F,6,0)</f>
        <v>240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VLOOKUP(D469,Товар!A:C,3,0)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VLOOKUP(D469,Товар!A:F,6,0)</f>
        <v>399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VLOOKUP(D470,Товар!A:C,3,0)</f>
        <v>Батончик соевый</v>
      </c>
      <c r="H470" t="str">
        <f>VLOOKUP(C470,Магазин!A:C,3,0)</f>
        <v>Колхозная, 11</v>
      </c>
      <c r="I470">
        <f>VLOOKUP(D470,Товар!A:F,6,0)</f>
        <v>132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VLOOKUP(D471,Товар!A:C,3,0)</f>
        <v>Заяц шоколадный большой</v>
      </c>
      <c r="H471" t="str">
        <f>VLOOKUP(C471,Магазин!A:C,3,0)</f>
        <v>Колхозная, 11</v>
      </c>
      <c r="I471">
        <f>VLOOKUP(D471,Товар!A:F,6,0)</f>
        <v>299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VLOOKUP(D472,Товар!A:C,3,0)</f>
        <v>Заяц шоколадный малый</v>
      </c>
      <c r="H472" t="str">
        <f>VLOOKUP(C472,Магазин!A:C,3,0)</f>
        <v>Колхозная, 11</v>
      </c>
      <c r="I472">
        <f>VLOOKUP(D472,Товар!A:F,6,0)</f>
        <v>349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VLOOKUP(D473,Товар!A:C,3,0)</f>
        <v>Зефир в шоколаде</v>
      </c>
      <c r="H473" t="str">
        <f>VLOOKUP(C473,Магазин!A:C,3,0)</f>
        <v>Колхозная, 11</v>
      </c>
      <c r="I473">
        <f>VLOOKUP(D473,Товар!A:F,6,0)</f>
        <v>264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VLOOKUP(D474,Товар!A:C,3,0)</f>
        <v>Зефир ванильный</v>
      </c>
      <c r="H474" t="str">
        <f>VLOOKUP(C474,Магазин!A:C,3,0)</f>
        <v>Колхозная, 11</v>
      </c>
      <c r="I474">
        <f>VLOOKUP(D474,Товар!A:F,6,0)</f>
        <v>239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VLOOKUP(D475,Товар!A:C,3,0)</f>
        <v>Зефир воздушный</v>
      </c>
      <c r="H475" t="str">
        <f>VLOOKUP(C475,Магазин!A:C,3,0)</f>
        <v>Колхозная, 11</v>
      </c>
      <c r="I475">
        <f>VLOOKUP(D475,Товар!A:F,6,0)</f>
        <v>179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VLOOKUP(D476,Товар!A:C,3,0)</f>
        <v>Зефир лимонный</v>
      </c>
      <c r="H476" t="str">
        <f>VLOOKUP(C476,Магазин!A:C,3,0)</f>
        <v>Колхозная, 11</v>
      </c>
      <c r="I476">
        <f>VLOOKUP(D476,Товар!A:F,6,0)</f>
        <v>299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VLOOKUP(D477,Товар!A:C,3,0)</f>
        <v>Карамель "Барбарис"</v>
      </c>
      <c r="H477" t="str">
        <f>VLOOKUP(C477,Магазин!A:C,3,0)</f>
        <v>Колхозная, 11</v>
      </c>
      <c r="I477">
        <f>VLOOKUP(D477,Товар!A:F,6,0)</f>
        <v>60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VLOOKUP(D478,Товар!A:C,3,0)</f>
        <v>Карамель "Взлетная"</v>
      </c>
      <c r="H478" t="str">
        <f>VLOOKUP(C478,Магазин!A:C,3,0)</f>
        <v>Колхозная, 11</v>
      </c>
      <c r="I478">
        <f>VLOOKUP(D478,Товар!A:F,6,0)</f>
        <v>109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VLOOKUP(D479,Товар!A:C,3,0)</f>
        <v>Карамель "Раковая шейка"</v>
      </c>
      <c r="H479" t="str">
        <f>VLOOKUP(C479,Магазин!A:C,3,0)</f>
        <v>Колхозная, 11</v>
      </c>
      <c r="I479">
        <f>VLOOKUP(D479,Товар!A:F,6,0)</f>
        <v>650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VLOOKUP(D480,Товар!A:C,3,0)</f>
        <v>Карамель клубничная</v>
      </c>
      <c r="H480" t="str">
        <f>VLOOKUP(C480,Магазин!A:C,3,0)</f>
        <v>Колхозная, 11</v>
      </c>
      <c r="I480">
        <f>VLOOKUP(D480,Товар!A:F,6,0)</f>
        <v>120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VLOOKUP(D481,Товар!A:C,3,0)</f>
        <v>Карамель лимонная</v>
      </c>
      <c r="H481" t="str">
        <f>VLOOKUP(C481,Магазин!A:C,3,0)</f>
        <v>Колхозная, 11</v>
      </c>
      <c r="I481">
        <f>VLOOKUP(D481,Товар!A:F,6,0)</f>
        <v>69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VLOOKUP(D482,Товар!A:C,3,0)</f>
        <v>Карамель мятная</v>
      </c>
      <c r="H482" t="str">
        <f>VLOOKUP(C482,Магазин!A:C,3,0)</f>
        <v>Колхозная, 11</v>
      </c>
      <c r="I482">
        <f>VLOOKUP(D482,Товар!A:F,6,0)</f>
        <v>99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VLOOKUP(D483,Товар!A:C,3,0)</f>
        <v>Клюква в сахаре</v>
      </c>
      <c r="H483" t="str">
        <f>VLOOKUP(C483,Магазин!A:C,3,0)</f>
        <v>Колхозная, 11</v>
      </c>
      <c r="I483">
        <f>VLOOKUP(D483,Товар!A:F,6,0)</f>
        <v>264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VLOOKUP(D484,Товар!A:C,3,0)</f>
        <v>Курага в шоколаде</v>
      </c>
      <c r="H484" t="str">
        <f>VLOOKUP(C484,Магазин!A:C,3,0)</f>
        <v>Колхозная, 11</v>
      </c>
      <c r="I484">
        <f>VLOOKUP(D484,Товар!A:F,6,0)</f>
        <v>360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VLOOKUP(D485,Товар!A:C,3,0)</f>
        <v>Леденец "Петушок"</v>
      </c>
      <c r="H485" t="str">
        <f>VLOOKUP(C485,Магазин!A:C,3,0)</f>
        <v>Колхозная, 11</v>
      </c>
      <c r="I485">
        <f>VLOOKUP(D485,Товар!A:F,6,0)</f>
        <v>25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VLOOKUP(D486,Товар!A:C,3,0)</f>
        <v>Леденцы фруктовые драже</v>
      </c>
      <c r="H486" t="str">
        <f>VLOOKUP(C486,Магазин!A:C,3,0)</f>
        <v>Колхозная, 11</v>
      </c>
      <c r="I486">
        <f>VLOOKUP(D486,Товар!A:F,6,0)</f>
        <v>149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VLOOKUP(D487,Товар!A:C,3,0)</f>
        <v>Мармелад в шоколаде</v>
      </c>
      <c r="H487" t="str">
        <f>VLOOKUP(C487,Магазин!A:C,3,0)</f>
        <v>Колхозная, 11</v>
      </c>
      <c r="I487">
        <f>VLOOKUP(D487,Товар!A:F,6,0)</f>
        <v>144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VLOOKUP(D488,Товар!A:C,3,0)</f>
        <v>Мармелад желейный фигурки</v>
      </c>
      <c r="H488" t="str">
        <f>VLOOKUP(C488,Магазин!A:C,3,0)</f>
        <v>Колхозная, 11</v>
      </c>
      <c r="I488">
        <f>VLOOKUP(D488,Товар!A:F,6,0)</f>
        <v>199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VLOOKUP(D489,Товар!A:C,3,0)</f>
        <v>Мармелад лимонный</v>
      </c>
      <c r="H489" t="str">
        <f>VLOOKUP(C489,Магазин!A:C,3,0)</f>
        <v>Колхозная, 11</v>
      </c>
      <c r="I489">
        <f>VLOOKUP(D489,Товар!A:F,6,0)</f>
        <v>155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VLOOKUP(D490,Товар!A:C,3,0)</f>
        <v>Мармелад сливовый</v>
      </c>
      <c r="H490" t="str">
        <f>VLOOKUP(C490,Магазин!A:C,3,0)</f>
        <v>Колхозная, 11</v>
      </c>
      <c r="I490">
        <f>VLOOKUP(D490,Товар!A:F,6,0)</f>
        <v>149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VLOOKUP(D491,Товар!A:C,3,0)</f>
        <v>Мармелад фруктовый</v>
      </c>
      <c r="H491" t="str">
        <f>VLOOKUP(C491,Магазин!A:C,3,0)</f>
        <v>Колхозная, 11</v>
      </c>
      <c r="I491">
        <f>VLOOKUP(D491,Товар!A:F,6,0)</f>
        <v>139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VLOOKUP(D492,Товар!A:C,3,0)</f>
        <v>Мармелад яблочный</v>
      </c>
      <c r="H492" t="str">
        <f>VLOOKUP(C492,Магазин!A:C,3,0)</f>
        <v>Колхозная, 11</v>
      </c>
      <c r="I492">
        <f>VLOOKUP(D492,Товар!A:F,6,0)</f>
        <v>216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VLOOKUP(D493,Товар!A:C,3,0)</f>
        <v>Набор конфет "Новогодний"</v>
      </c>
      <c r="H493" t="str">
        <f>VLOOKUP(C493,Магазин!A:C,3,0)</f>
        <v>Колхозная, 11</v>
      </c>
      <c r="I493">
        <f>VLOOKUP(D493,Товар!A:F,6,0)</f>
        <v>400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VLOOKUP(D494,Товар!A:C,3,0)</f>
        <v>Пастила ванильная</v>
      </c>
      <c r="H494" t="str">
        <f>VLOOKUP(C494,Магазин!A:C,3,0)</f>
        <v>Колхозная, 11</v>
      </c>
      <c r="I494">
        <f>VLOOKUP(D494,Товар!A:F,6,0)</f>
        <v>149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VLOOKUP(D495,Товар!A:C,3,0)</f>
        <v>Пастила с клюквенным соком</v>
      </c>
      <c r="H495" t="str">
        <f>VLOOKUP(C495,Магазин!A:C,3,0)</f>
        <v>Колхозная, 11</v>
      </c>
      <c r="I495">
        <f>VLOOKUP(D495,Товар!A:F,6,0)</f>
        <v>168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VLOOKUP(D496,Товар!A:C,3,0)</f>
        <v>Сладкая плитка соевая</v>
      </c>
      <c r="H496" t="str">
        <f>VLOOKUP(C496,Магазин!A:C,3,0)</f>
        <v>Колхозная, 11</v>
      </c>
      <c r="I496">
        <f>VLOOKUP(D496,Товар!A:F,6,0)</f>
        <v>69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VLOOKUP(D497,Товар!A:C,3,0)</f>
        <v>Суфле в шоколаде</v>
      </c>
      <c r="H497" t="str">
        <f>VLOOKUP(C497,Магазин!A:C,3,0)</f>
        <v>Колхозная, 11</v>
      </c>
      <c r="I497">
        <f>VLOOKUP(D497,Товар!A:F,6,0)</f>
        <v>138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VLOOKUP(D498,Товар!A:C,3,0)</f>
        <v>Чернослив в шоколаде</v>
      </c>
      <c r="H498" t="str">
        <f>VLOOKUP(C498,Магазин!A:C,3,0)</f>
        <v>Колхозная, 11</v>
      </c>
      <c r="I498">
        <f>VLOOKUP(D498,Товар!A:F,6,0)</f>
        <v>360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VLOOKUP(D499,Товар!A:C,3,0)</f>
        <v>Шоколад молочный</v>
      </c>
      <c r="H499" t="str">
        <f>VLOOKUP(C499,Магазин!A:C,3,0)</f>
        <v>Колхозная, 11</v>
      </c>
      <c r="I499">
        <f>VLOOKUP(D499,Товар!A:F,6,0)</f>
        <v>86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VLOOKUP(D500,Товар!A:C,3,0)</f>
        <v>Шоколад с изюмом</v>
      </c>
      <c r="H500" t="str">
        <f>VLOOKUP(C500,Магазин!A:C,3,0)</f>
        <v>Колхозная, 11</v>
      </c>
      <c r="I500">
        <f>VLOOKUP(D500,Товар!A:F,6,0)</f>
        <v>94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VLOOKUP(D501,Товар!A:C,3,0)</f>
        <v>Шоколад с орехом</v>
      </c>
      <c r="H501" t="str">
        <f>VLOOKUP(C501,Магазин!A:C,3,0)</f>
        <v>Колхозная, 11</v>
      </c>
      <c r="I501">
        <f>VLOOKUP(D501,Товар!A:F,6,0)</f>
        <v>99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VLOOKUP(D502,Товар!A:C,3,0)</f>
        <v>Шоколад темный</v>
      </c>
      <c r="H502" t="str">
        <f>VLOOKUP(C502,Магазин!A:C,3,0)</f>
        <v>Колхозная, 11</v>
      </c>
      <c r="I502">
        <f>VLOOKUP(D502,Товар!A:F,6,0)</f>
        <v>96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VLOOKUP(D503,Товар!A:C,3,0)</f>
        <v>Шоколадные конфеты "Белочка"</v>
      </c>
      <c r="H503" t="str">
        <f>VLOOKUP(C503,Магазин!A:C,3,0)</f>
        <v>Колхозная, 11</v>
      </c>
      <c r="I503">
        <f>VLOOKUP(D503,Товар!A:F,6,0)</f>
        <v>156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VLOOKUP(D504,Товар!A:C,3,0)</f>
        <v>Шоколадные конфеты "Грильяж"</v>
      </c>
      <c r="H504" t="str">
        <f>VLOOKUP(C504,Магазин!A:C,3,0)</f>
        <v>Колхозная, 11</v>
      </c>
      <c r="I504">
        <f>VLOOKUP(D504,Товар!A:F,6,0)</f>
        <v>240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VLOOKUP(D505,Товар!A:C,3,0)</f>
        <v>Шоколадные конфеты ассорти</v>
      </c>
      <c r="H505" t="str">
        <f>VLOOKUP(C505,Магазин!A:C,3,0)</f>
        <v>Колхозная, 11</v>
      </c>
      <c r="I505">
        <f>VLOOKUP(D505,Товар!A:F,6,0)</f>
        <v>399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VLOOKUP(D506,Товар!A:C,3,0)</f>
        <v>Батончик соевый</v>
      </c>
      <c r="H506" t="str">
        <f>VLOOKUP(C506,Магазин!A:C,3,0)</f>
        <v>Луговая, 7</v>
      </c>
      <c r="I506">
        <f>VLOOKUP(D506,Товар!A:F,6,0)</f>
        <v>132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VLOOKUP(D507,Товар!A:C,3,0)</f>
        <v>Заяц шоколадный большой</v>
      </c>
      <c r="H507" t="str">
        <f>VLOOKUP(C507,Магазин!A:C,3,0)</f>
        <v>Луговая, 7</v>
      </c>
      <c r="I507">
        <f>VLOOKUP(D507,Товар!A:F,6,0)</f>
        <v>299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VLOOKUP(D508,Товар!A:C,3,0)</f>
        <v>Заяц шоколадный малый</v>
      </c>
      <c r="H508" t="str">
        <f>VLOOKUP(C508,Магазин!A:C,3,0)</f>
        <v>Луговая, 7</v>
      </c>
      <c r="I508">
        <f>VLOOKUP(D508,Товар!A:F,6,0)</f>
        <v>349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VLOOKUP(D509,Товар!A:C,3,0)</f>
        <v>Зефир в шоколаде</v>
      </c>
      <c r="H509" t="str">
        <f>VLOOKUP(C509,Магазин!A:C,3,0)</f>
        <v>Луговая, 7</v>
      </c>
      <c r="I509">
        <f>VLOOKUP(D509,Товар!A:F,6,0)</f>
        <v>264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VLOOKUP(D510,Товар!A:C,3,0)</f>
        <v>Зефир ванильный</v>
      </c>
      <c r="H510" t="str">
        <f>VLOOKUP(C510,Магазин!A:C,3,0)</f>
        <v>Луговая, 7</v>
      </c>
      <c r="I510">
        <f>VLOOKUP(D510,Товар!A:F,6,0)</f>
        <v>239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VLOOKUP(D511,Товар!A:C,3,0)</f>
        <v>Зефир воздушный</v>
      </c>
      <c r="H511" t="str">
        <f>VLOOKUP(C511,Магазин!A:C,3,0)</f>
        <v>Луговая, 7</v>
      </c>
      <c r="I511">
        <f>VLOOKUP(D511,Товар!A:F,6,0)</f>
        <v>179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VLOOKUP(D512,Товар!A:C,3,0)</f>
        <v>Зефир лимонный</v>
      </c>
      <c r="H512" t="str">
        <f>VLOOKUP(C512,Магазин!A:C,3,0)</f>
        <v>Луговая, 7</v>
      </c>
      <c r="I512">
        <f>VLOOKUP(D512,Товар!A:F,6,0)</f>
        <v>299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VLOOKUP(D513,Товар!A:C,3,0)</f>
        <v>Карамель "Барбарис"</v>
      </c>
      <c r="H513" t="str">
        <f>VLOOKUP(C513,Магазин!A:C,3,0)</f>
        <v>Луговая, 7</v>
      </c>
      <c r="I513">
        <f>VLOOKUP(D513,Товар!A:F,6,0)</f>
        <v>60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VLOOKUP(D514,Товар!A:C,3,0)</f>
        <v>Карамель "Взлетная"</v>
      </c>
      <c r="H514" t="str">
        <f>VLOOKUP(C514,Магазин!A:C,3,0)</f>
        <v>Луговая, 7</v>
      </c>
      <c r="I514">
        <f>VLOOKUP(D514,Товар!A:F,6,0)</f>
        <v>109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VLOOKUP(D515,Товар!A:C,3,0)</f>
        <v>Карамель "Раковая шейка"</v>
      </c>
      <c r="H515" t="str">
        <f>VLOOKUP(C515,Магазин!A:C,3,0)</f>
        <v>Луговая, 7</v>
      </c>
      <c r="I515">
        <f>VLOOKUP(D515,Товар!A:F,6,0)</f>
        <v>650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VLOOKUP(D516,Товар!A:C,3,0)</f>
        <v>Карамель клубничная</v>
      </c>
      <c r="H516" t="str">
        <f>VLOOKUP(C516,Магазин!A:C,3,0)</f>
        <v>Луговая, 7</v>
      </c>
      <c r="I516">
        <f>VLOOKUP(D516,Товар!A:F,6,0)</f>
        <v>120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VLOOKUP(D517,Товар!A:C,3,0)</f>
        <v>Карамель лимонная</v>
      </c>
      <c r="H517" t="str">
        <f>VLOOKUP(C517,Магазин!A:C,3,0)</f>
        <v>Луговая, 7</v>
      </c>
      <c r="I517">
        <f>VLOOKUP(D517,Товар!A:F,6,0)</f>
        <v>69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VLOOKUP(D518,Товар!A:C,3,0)</f>
        <v>Карамель мятная</v>
      </c>
      <c r="H518" t="str">
        <f>VLOOKUP(C518,Магазин!A:C,3,0)</f>
        <v>Луговая, 7</v>
      </c>
      <c r="I518">
        <f>VLOOKUP(D518,Товар!A:F,6,0)</f>
        <v>99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VLOOKUP(D519,Товар!A:C,3,0)</f>
        <v>Клюква в сахаре</v>
      </c>
      <c r="H519" t="str">
        <f>VLOOKUP(C519,Магазин!A:C,3,0)</f>
        <v>Луговая, 7</v>
      </c>
      <c r="I519">
        <f>VLOOKUP(D519,Товар!A:F,6,0)</f>
        <v>264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VLOOKUP(D520,Товар!A:C,3,0)</f>
        <v>Курага в шоколаде</v>
      </c>
      <c r="H520" t="str">
        <f>VLOOKUP(C520,Магазин!A:C,3,0)</f>
        <v>Луговая, 7</v>
      </c>
      <c r="I520">
        <f>VLOOKUP(D520,Товар!A:F,6,0)</f>
        <v>360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VLOOKUP(D521,Товар!A:C,3,0)</f>
        <v>Леденец "Петушок"</v>
      </c>
      <c r="H521" t="str">
        <f>VLOOKUP(C521,Магазин!A:C,3,0)</f>
        <v>Луговая, 7</v>
      </c>
      <c r="I521">
        <f>VLOOKUP(D521,Товар!A:F,6,0)</f>
        <v>25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VLOOKUP(D522,Товар!A:C,3,0)</f>
        <v>Леденцы фруктовые драже</v>
      </c>
      <c r="H522" t="str">
        <f>VLOOKUP(C522,Магазин!A:C,3,0)</f>
        <v>Луговая, 7</v>
      </c>
      <c r="I522">
        <f>VLOOKUP(D522,Товар!A:F,6,0)</f>
        <v>149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VLOOKUP(D523,Товар!A:C,3,0)</f>
        <v>Мармелад в шоколаде</v>
      </c>
      <c r="H523" t="str">
        <f>VLOOKUP(C523,Магазин!A:C,3,0)</f>
        <v>Луговая, 7</v>
      </c>
      <c r="I523">
        <f>VLOOKUP(D523,Товар!A:F,6,0)</f>
        <v>144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VLOOKUP(D524,Товар!A:C,3,0)</f>
        <v>Мармелад желейный фигурки</v>
      </c>
      <c r="H524" t="str">
        <f>VLOOKUP(C524,Магазин!A:C,3,0)</f>
        <v>Луговая, 7</v>
      </c>
      <c r="I524">
        <f>VLOOKUP(D524,Товар!A:F,6,0)</f>
        <v>199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VLOOKUP(D525,Товар!A:C,3,0)</f>
        <v>Мармелад лимонный</v>
      </c>
      <c r="H525" t="str">
        <f>VLOOKUP(C525,Магазин!A:C,3,0)</f>
        <v>Луговая, 7</v>
      </c>
      <c r="I525">
        <f>VLOOKUP(D525,Товар!A:F,6,0)</f>
        <v>155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VLOOKUP(D526,Товар!A:C,3,0)</f>
        <v>Мармелад сливовый</v>
      </c>
      <c r="H526" t="str">
        <f>VLOOKUP(C526,Магазин!A:C,3,0)</f>
        <v>Луговая, 7</v>
      </c>
      <c r="I526">
        <f>VLOOKUP(D526,Товар!A:F,6,0)</f>
        <v>149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VLOOKUP(D527,Товар!A:C,3,0)</f>
        <v>Мармелад фруктовый</v>
      </c>
      <c r="H527" t="str">
        <f>VLOOKUP(C527,Магазин!A:C,3,0)</f>
        <v>Луговая, 7</v>
      </c>
      <c r="I527">
        <f>VLOOKUP(D527,Товар!A:F,6,0)</f>
        <v>139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VLOOKUP(D528,Товар!A:C,3,0)</f>
        <v>Мармелад яблочный</v>
      </c>
      <c r="H528" t="str">
        <f>VLOOKUP(C528,Магазин!A:C,3,0)</f>
        <v>Луговая, 7</v>
      </c>
      <c r="I528">
        <f>VLOOKUP(D528,Товар!A:F,6,0)</f>
        <v>216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VLOOKUP(D529,Товар!A:C,3,0)</f>
        <v>Набор конфет "Новогодний"</v>
      </c>
      <c r="H529" t="str">
        <f>VLOOKUP(C529,Магазин!A:C,3,0)</f>
        <v>Луговая, 7</v>
      </c>
      <c r="I529">
        <f>VLOOKUP(D529,Товар!A:F,6,0)</f>
        <v>400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VLOOKUP(D530,Товар!A:C,3,0)</f>
        <v>Пастила ванильная</v>
      </c>
      <c r="H530" t="str">
        <f>VLOOKUP(C530,Магазин!A:C,3,0)</f>
        <v>Луговая, 7</v>
      </c>
      <c r="I530">
        <f>VLOOKUP(D530,Товар!A:F,6,0)</f>
        <v>149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VLOOKUP(D531,Товар!A:C,3,0)</f>
        <v>Пастила с клюквенным соком</v>
      </c>
      <c r="H531" t="str">
        <f>VLOOKUP(C531,Магазин!A:C,3,0)</f>
        <v>Луговая, 7</v>
      </c>
      <c r="I531">
        <f>VLOOKUP(D531,Товар!A:F,6,0)</f>
        <v>168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VLOOKUP(D532,Товар!A:C,3,0)</f>
        <v>Сладкая плитка соевая</v>
      </c>
      <c r="H532" t="str">
        <f>VLOOKUP(C532,Магазин!A:C,3,0)</f>
        <v>Луговая, 7</v>
      </c>
      <c r="I532">
        <f>VLOOKUP(D532,Товар!A:F,6,0)</f>
        <v>69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VLOOKUP(D533,Товар!A:C,3,0)</f>
        <v>Суфле в шоколаде</v>
      </c>
      <c r="H533" t="str">
        <f>VLOOKUP(C533,Магазин!A:C,3,0)</f>
        <v>Луговая, 7</v>
      </c>
      <c r="I533">
        <f>VLOOKUP(D533,Товар!A:F,6,0)</f>
        <v>138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VLOOKUP(D534,Товар!A:C,3,0)</f>
        <v>Чернослив в шоколаде</v>
      </c>
      <c r="H534" t="str">
        <f>VLOOKUP(C534,Магазин!A:C,3,0)</f>
        <v>Луговая, 7</v>
      </c>
      <c r="I534">
        <f>VLOOKUP(D534,Товар!A:F,6,0)</f>
        <v>360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VLOOKUP(D535,Товар!A:C,3,0)</f>
        <v>Шоколад молочный</v>
      </c>
      <c r="H535" t="str">
        <f>VLOOKUP(C535,Магазин!A:C,3,0)</f>
        <v>Луговая, 7</v>
      </c>
      <c r="I535">
        <f>VLOOKUP(D535,Товар!A:F,6,0)</f>
        <v>86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VLOOKUP(D536,Товар!A:C,3,0)</f>
        <v>Шоколад с изюмом</v>
      </c>
      <c r="H536" t="str">
        <f>VLOOKUP(C536,Магазин!A:C,3,0)</f>
        <v>Луговая, 7</v>
      </c>
      <c r="I536">
        <f>VLOOKUP(D536,Товар!A:F,6,0)</f>
        <v>94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VLOOKUP(D537,Товар!A:C,3,0)</f>
        <v>Шоколад с орехом</v>
      </c>
      <c r="H537" t="str">
        <f>VLOOKUP(C537,Магазин!A:C,3,0)</f>
        <v>Луговая, 7</v>
      </c>
      <c r="I537">
        <f>VLOOKUP(D537,Товар!A:F,6,0)</f>
        <v>99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VLOOKUP(D538,Товар!A:C,3,0)</f>
        <v>Шоколад темный</v>
      </c>
      <c r="H538" t="str">
        <f>VLOOKUP(C538,Магазин!A:C,3,0)</f>
        <v>Луговая, 7</v>
      </c>
      <c r="I538">
        <f>VLOOKUP(D538,Товар!A:F,6,0)</f>
        <v>96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VLOOKUP(D539,Товар!A:C,3,0)</f>
        <v>Шоколадные конфеты "Белочка"</v>
      </c>
      <c r="H539" t="str">
        <f>VLOOKUP(C539,Магазин!A:C,3,0)</f>
        <v>Луговая, 7</v>
      </c>
      <c r="I539">
        <f>VLOOKUP(D539,Товар!A:F,6,0)</f>
        <v>156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VLOOKUP(D540,Товар!A:C,3,0)</f>
        <v>Шоколадные конфеты "Грильяж"</v>
      </c>
      <c r="H540" t="str">
        <f>VLOOKUP(C540,Магазин!A:C,3,0)</f>
        <v>Луговая, 7</v>
      </c>
      <c r="I540">
        <f>VLOOKUP(D540,Товар!A:F,6,0)</f>
        <v>240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VLOOKUP(D541,Товар!A:C,3,0)</f>
        <v>Шоколадные конфеты ассорти</v>
      </c>
      <c r="H541" t="str">
        <f>VLOOKUP(C541,Магазин!A:C,3,0)</f>
        <v>Луговая, 7</v>
      </c>
      <c r="I541">
        <f>VLOOKUP(D541,Товар!A:F,6,0)</f>
        <v>399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VLOOKUP(D542,Товар!A:C,3,0)</f>
        <v>Батончик соевый</v>
      </c>
      <c r="H542" t="str">
        <f>VLOOKUP(C542,Магазин!A:C,3,0)</f>
        <v>Газгольдерная, 22</v>
      </c>
      <c r="I542">
        <f>VLOOKUP(D542,Товар!A:F,6,0)</f>
        <v>132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VLOOKUP(D543,Товар!A:C,3,0)</f>
        <v>Заяц шоколадный большой</v>
      </c>
      <c r="H543" t="str">
        <f>VLOOKUP(C543,Магазин!A:C,3,0)</f>
        <v>Газгольдерная, 22</v>
      </c>
      <c r="I543">
        <f>VLOOKUP(D543,Товар!A:F,6,0)</f>
        <v>299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VLOOKUP(D544,Товар!A:C,3,0)</f>
        <v>Заяц шоколадный малый</v>
      </c>
      <c r="H544" t="str">
        <f>VLOOKUP(C544,Магазин!A:C,3,0)</f>
        <v>Газгольдерная, 22</v>
      </c>
      <c r="I544">
        <f>VLOOKUP(D544,Товар!A:F,6,0)</f>
        <v>349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VLOOKUP(D545,Товар!A:C,3,0)</f>
        <v>Зефир в шоколаде</v>
      </c>
      <c r="H545" t="str">
        <f>VLOOKUP(C545,Магазин!A:C,3,0)</f>
        <v>Газгольдерная, 22</v>
      </c>
      <c r="I545">
        <f>VLOOKUP(D545,Товар!A:F,6,0)</f>
        <v>264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VLOOKUP(D546,Товар!A:C,3,0)</f>
        <v>Зефир ванильный</v>
      </c>
      <c r="H546" t="str">
        <f>VLOOKUP(C546,Магазин!A:C,3,0)</f>
        <v>Газгольдерная, 22</v>
      </c>
      <c r="I546">
        <f>VLOOKUP(D546,Товар!A:F,6,0)</f>
        <v>239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VLOOKUP(D547,Товар!A:C,3,0)</f>
        <v>Зефир воздушный</v>
      </c>
      <c r="H547" t="str">
        <f>VLOOKUP(C547,Магазин!A:C,3,0)</f>
        <v>Газгольдерная, 22</v>
      </c>
      <c r="I547">
        <f>VLOOKUP(D547,Товар!A:F,6,0)</f>
        <v>179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VLOOKUP(D548,Товар!A:C,3,0)</f>
        <v>Зефир лимонный</v>
      </c>
      <c r="H548" t="str">
        <f>VLOOKUP(C548,Магазин!A:C,3,0)</f>
        <v>Газгольдерная, 22</v>
      </c>
      <c r="I548">
        <f>VLOOKUP(D548,Товар!A:F,6,0)</f>
        <v>299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VLOOKUP(D549,Товар!A:C,3,0)</f>
        <v>Карамель "Барбарис"</v>
      </c>
      <c r="H549" t="str">
        <f>VLOOKUP(C549,Магазин!A:C,3,0)</f>
        <v>Газгольдерная, 22</v>
      </c>
      <c r="I549">
        <f>VLOOKUP(D549,Товар!A:F,6,0)</f>
        <v>60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VLOOKUP(D550,Товар!A:C,3,0)</f>
        <v>Карамель "Взлетная"</v>
      </c>
      <c r="H550" t="str">
        <f>VLOOKUP(C550,Магазин!A:C,3,0)</f>
        <v>Газгольдерная, 22</v>
      </c>
      <c r="I550">
        <f>VLOOKUP(D550,Товар!A:F,6,0)</f>
        <v>109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VLOOKUP(D551,Товар!A:C,3,0)</f>
        <v>Карамель "Раковая шейка"</v>
      </c>
      <c r="H551" t="str">
        <f>VLOOKUP(C551,Магазин!A:C,3,0)</f>
        <v>Газгольдерная, 22</v>
      </c>
      <c r="I551">
        <f>VLOOKUP(D551,Товар!A:F,6,0)</f>
        <v>650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VLOOKUP(D552,Товар!A:C,3,0)</f>
        <v>Карамель клубничная</v>
      </c>
      <c r="H552" t="str">
        <f>VLOOKUP(C552,Магазин!A:C,3,0)</f>
        <v>Газгольдерная, 22</v>
      </c>
      <c r="I552">
        <f>VLOOKUP(D552,Товар!A:F,6,0)</f>
        <v>120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VLOOKUP(D553,Товар!A:C,3,0)</f>
        <v>Карамель лимонная</v>
      </c>
      <c r="H553" t="str">
        <f>VLOOKUP(C553,Магазин!A:C,3,0)</f>
        <v>Газгольдерная, 22</v>
      </c>
      <c r="I553">
        <f>VLOOKUP(D553,Товар!A:F,6,0)</f>
        <v>69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VLOOKUP(D554,Товар!A:C,3,0)</f>
        <v>Карамель мятная</v>
      </c>
      <c r="H554" t="str">
        <f>VLOOKUP(C554,Магазин!A:C,3,0)</f>
        <v>Газгольдерная, 22</v>
      </c>
      <c r="I554">
        <f>VLOOKUP(D554,Товар!A:F,6,0)</f>
        <v>99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VLOOKUP(D555,Товар!A:C,3,0)</f>
        <v>Клюква в сахаре</v>
      </c>
      <c r="H555" t="str">
        <f>VLOOKUP(C555,Магазин!A:C,3,0)</f>
        <v>Газгольдерная, 22</v>
      </c>
      <c r="I555">
        <f>VLOOKUP(D555,Товар!A:F,6,0)</f>
        <v>264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VLOOKUP(D556,Товар!A:C,3,0)</f>
        <v>Курага в шоколаде</v>
      </c>
      <c r="H556" t="str">
        <f>VLOOKUP(C556,Магазин!A:C,3,0)</f>
        <v>Газгольдерная, 22</v>
      </c>
      <c r="I556">
        <f>VLOOKUP(D556,Товар!A:F,6,0)</f>
        <v>360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VLOOKUP(D557,Товар!A:C,3,0)</f>
        <v>Леденец "Петушок"</v>
      </c>
      <c r="H557" t="str">
        <f>VLOOKUP(C557,Магазин!A:C,3,0)</f>
        <v>Газгольдерная, 22</v>
      </c>
      <c r="I557">
        <f>VLOOKUP(D557,Товар!A:F,6,0)</f>
        <v>25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VLOOKUP(D558,Товар!A:C,3,0)</f>
        <v>Леденцы фруктовые драже</v>
      </c>
      <c r="H558" t="str">
        <f>VLOOKUP(C558,Магазин!A:C,3,0)</f>
        <v>Газгольдерная, 22</v>
      </c>
      <c r="I558">
        <f>VLOOKUP(D558,Товар!A:F,6,0)</f>
        <v>149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VLOOKUP(D559,Товар!A:C,3,0)</f>
        <v>Мармелад в шоколаде</v>
      </c>
      <c r="H559" t="str">
        <f>VLOOKUP(C559,Магазин!A:C,3,0)</f>
        <v>Газгольдерная, 22</v>
      </c>
      <c r="I559">
        <f>VLOOKUP(D559,Товар!A:F,6,0)</f>
        <v>144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VLOOKUP(D560,Товар!A:C,3,0)</f>
        <v>Мармелад желейный фигурки</v>
      </c>
      <c r="H560" t="str">
        <f>VLOOKUP(C560,Магазин!A:C,3,0)</f>
        <v>Газгольдерная, 22</v>
      </c>
      <c r="I560">
        <f>VLOOKUP(D560,Товар!A:F,6,0)</f>
        <v>199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VLOOKUP(D561,Товар!A:C,3,0)</f>
        <v>Мармелад лимонный</v>
      </c>
      <c r="H561" t="str">
        <f>VLOOKUP(C561,Магазин!A:C,3,0)</f>
        <v>Газгольдерная, 22</v>
      </c>
      <c r="I561">
        <f>VLOOKUP(D561,Товар!A:F,6,0)</f>
        <v>155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VLOOKUP(D562,Товар!A:C,3,0)</f>
        <v>Мармелад сливовый</v>
      </c>
      <c r="H562" t="str">
        <f>VLOOKUP(C562,Магазин!A:C,3,0)</f>
        <v>Газгольдерная, 22</v>
      </c>
      <c r="I562">
        <f>VLOOKUP(D562,Товар!A:F,6,0)</f>
        <v>149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VLOOKUP(D563,Товар!A:C,3,0)</f>
        <v>Мармелад фруктовый</v>
      </c>
      <c r="H563" t="str">
        <f>VLOOKUP(C563,Магазин!A:C,3,0)</f>
        <v>Газгольдерная, 22</v>
      </c>
      <c r="I563">
        <f>VLOOKUP(D563,Товар!A:F,6,0)</f>
        <v>139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VLOOKUP(D564,Товар!A:C,3,0)</f>
        <v>Мармелад яблочный</v>
      </c>
      <c r="H564" t="str">
        <f>VLOOKUP(C564,Магазин!A:C,3,0)</f>
        <v>Газгольдерная, 22</v>
      </c>
      <c r="I564">
        <f>VLOOKUP(D564,Товар!A:F,6,0)</f>
        <v>216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VLOOKUP(D565,Товар!A:C,3,0)</f>
        <v>Набор конфет "Новогодний"</v>
      </c>
      <c r="H565" t="str">
        <f>VLOOKUP(C565,Магазин!A:C,3,0)</f>
        <v>Газгольдерная, 22</v>
      </c>
      <c r="I565">
        <f>VLOOKUP(D565,Товар!A:F,6,0)</f>
        <v>400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VLOOKUP(D566,Товар!A:C,3,0)</f>
        <v>Пастила ванильная</v>
      </c>
      <c r="H566" t="str">
        <f>VLOOKUP(C566,Магазин!A:C,3,0)</f>
        <v>Газгольдерная, 22</v>
      </c>
      <c r="I566">
        <f>VLOOKUP(D566,Товар!A:F,6,0)</f>
        <v>149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VLOOKUP(D567,Товар!A:C,3,0)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VLOOKUP(D567,Товар!A:F,6,0)</f>
        <v>168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VLOOKUP(D568,Товар!A:C,3,0)</f>
        <v>Сладкая плитка соевая</v>
      </c>
      <c r="H568" t="str">
        <f>VLOOKUP(C568,Магазин!A:C,3,0)</f>
        <v>Газгольдерная, 22</v>
      </c>
      <c r="I568">
        <f>VLOOKUP(D568,Товар!A:F,6,0)</f>
        <v>69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VLOOKUP(D569,Товар!A:C,3,0)</f>
        <v>Суфле в шоколаде</v>
      </c>
      <c r="H569" t="str">
        <f>VLOOKUP(C569,Магазин!A:C,3,0)</f>
        <v>Газгольдерная, 22</v>
      </c>
      <c r="I569">
        <f>VLOOKUP(D569,Товар!A:F,6,0)</f>
        <v>138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VLOOKUP(D570,Товар!A:C,3,0)</f>
        <v>Чернослив в шоколаде</v>
      </c>
      <c r="H570" t="str">
        <f>VLOOKUP(C570,Магазин!A:C,3,0)</f>
        <v>Газгольдерная, 22</v>
      </c>
      <c r="I570">
        <f>VLOOKUP(D570,Товар!A:F,6,0)</f>
        <v>360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VLOOKUP(D571,Товар!A:C,3,0)</f>
        <v>Шоколад молочный</v>
      </c>
      <c r="H571" t="str">
        <f>VLOOKUP(C571,Магазин!A:C,3,0)</f>
        <v>Газгольдерная, 22</v>
      </c>
      <c r="I571">
        <f>VLOOKUP(D571,Товар!A:F,6,0)</f>
        <v>86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VLOOKUP(D572,Товар!A:C,3,0)</f>
        <v>Шоколад с изюмом</v>
      </c>
      <c r="H572" t="str">
        <f>VLOOKUP(C572,Магазин!A:C,3,0)</f>
        <v>Газгольдерная, 22</v>
      </c>
      <c r="I572">
        <f>VLOOKUP(D572,Товар!A:F,6,0)</f>
        <v>94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VLOOKUP(D573,Товар!A:C,3,0)</f>
        <v>Шоколад с орехом</v>
      </c>
      <c r="H573" t="str">
        <f>VLOOKUP(C573,Магазин!A:C,3,0)</f>
        <v>Газгольдерная, 22</v>
      </c>
      <c r="I573">
        <f>VLOOKUP(D573,Товар!A:F,6,0)</f>
        <v>99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VLOOKUP(D574,Товар!A:C,3,0)</f>
        <v>Шоколад темный</v>
      </c>
      <c r="H574" t="str">
        <f>VLOOKUP(C574,Магазин!A:C,3,0)</f>
        <v>Газгольдерная, 22</v>
      </c>
      <c r="I574">
        <f>VLOOKUP(D574,Товар!A:F,6,0)</f>
        <v>96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VLOOKUP(D575,Товар!A:C,3,0)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VLOOKUP(D575,Товар!A:F,6,0)</f>
        <v>156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VLOOKUP(D576,Товар!A:C,3,0)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VLOOKUP(D576,Товар!A:F,6,0)</f>
        <v>240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VLOOKUP(D577,Товар!A:C,3,0)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VLOOKUP(D577,Товар!A:F,6,0)</f>
        <v>399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VLOOKUP(D578,Товар!A:C,3,0)</f>
        <v>Батончик соевый</v>
      </c>
      <c r="H578" t="str">
        <f>VLOOKUP(C578,Магазин!A:C,3,0)</f>
        <v>Элеваторная, 15</v>
      </c>
      <c r="I578">
        <f>VLOOKUP(D578,Товар!A:F,6,0)</f>
        <v>132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VLOOKUP(D579,Товар!A:C,3,0)</f>
        <v>Заяц шоколадный большой</v>
      </c>
      <c r="H579" t="str">
        <f>VLOOKUP(C579,Магазин!A:C,3,0)</f>
        <v>Элеваторная, 15</v>
      </c>
      <c r="I579">
        <f>VLOOKUP(D579,Товар!A:F,6,0)</f>
        <v>299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VLOOKUP(D580,Товар!A:C,3,0)</f>
        <v>Заяц шоколадный малый</v>
      </c>
      <c r="H580" t="str">
        <f>VLOOKUP(C580,Магазин!A:C,3,0)</f>
        <v>Элеваторная, 15</v>
      </c>
      <c r="I580">
        <f>VLOOKUP(D580,Товар!A:F,6,0)</f>
        <v>349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VLOOKUP(D581,Товар!A:C,3,0)</f>
        <v>Зефир в шоколаде</v>
      </c>
      <c r="H581" t="str">
        <f>VLOOKUP(C581,Магазин!A:C,3,0)</f>
        <v>Элеваторная, 15</v>
      </c>
      <c r="I581">
        <f>VLOOKUP(D581,Товар!A:F,6,0)</f>
        <v>264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VLOOKUP(D582,Товар!A:C,3,0)</f>
        <v>Зефир ванильный</v>
      </c>
      <c r="H582" t="str">
        <f>VLOOKUP(C582,Магазин!A:C,3,0)</f>
        <v>Элеваторная, 15</v>
      </c>
      <c r="I582">
        <f>VLOOKUP(D582,Товар!A:F,6,0)</f>
        <v>239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VLOOKUP(D583,Товар!A:C,3,0)</f>
        <v>Зефир воздушный</v>
      </c>
      <c r="H583" t="str">
        <f>VLOOKUP(C583,Магазин!A:C,3,0)</f>
        <v>Элеваторная, 15</v>
      </c>
      <c r="I583">
        <f>VLOOKUP(D583,Товар!A:F,6,0)</f>
        <v>179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VLOOKUP(D584,Товар!A:C,3,0)</f>
        <v>Зефир лимонный</v>
      </c>
      <c r="H584" t="str">
        <f>VLOOKUP(C584,Магазин!A:C,3,0)</f>
        <v>Элеваторная, 15</v>
      </c>
      <c r="I584">
        <f>VLOOKUP(D584,Товар!A:F,6,0)</f>
        <v>299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VLOOKUP(D585,Товар!A:C,3,0)</f>
        <v>Карамель "Барбарис"</v>
      </c>
      <c r="H585" t="str">
        <f>VLOOKUP(C585,Магазин!A:C,3,0)</f>
        <v>Элеваторная, 15</v>
      </c>
      <c r="I585">
        <f>VLOOKUP(D585,Товар!A:F,6,0)</f>
        <v>60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VLOOKUP(D586,Товар!A:C,3,0)</f>
        <v>Карамель "Взлетная"</v>
      </c>
      <c r="H586" t="str">
        <f>VLOOKUP(C586,Магазин!A:C,3,0)</f>
        <v>Элеваторная, 15</v>
      </c>
      <c r="I586">
        <f>VLOOKUP(D586,Товар!A:F,6,0)</f>
        <v>109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VLOOKUP(D587,Товар!A:C,3,0)</f>
        <v>Карамель "Раковая шейка"</v>
      </c>
      <c r="H587" t="str">
        <f>VLOOKUP(C587,Магазин!A:C,3,0)</f>
        <v>Элеваторная, 15</v>
      </c>
      <c r="I587">
        <f>VLOOKUP(D587,Товар!A:F,6,0)</f>
        <v>650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VLOOKUP(D588,Товар!A:C,3,0)</f>
        <v>Карамель клубничная</v>
      </c>
      <c r="H588" t="str">
        <f>VLOOKUP(C588,Магазин!A:C,3,0)</f>
        <v>Элеваторная, 15</v>
      </c>
      <c r="I588">
        <f>VLOOKUP(D588,Товар!A:F,6,0)</f>
        <v>120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VLOOKUP(D589,Товар!A:C,3,0)</f>
        <v>Карамель лимонная</v>
      </c>
      <c r="H589" t="str">
        <f>VLOOKUP(C589,Магазин!A:C,3,0)</f>
        <v>Элеваторная, 15</v>
      </c>
      <c r="I589">
        <f>VLOOKUP(D589,Товар!A:F,6,0)</f>
        <v>69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VLOOKUP(D590,Товар!A:C,3,0)</f>
        <v>Карамель мятная</v>
      </c>
      <c r="H590" t="str">
        <f>VLOOKUP(C590,Магазин!A:C,3,0)</f>
        <v>Элеваторная, 15</v>
      </c>
      <c r="I590">
        <f>VLOOKUP(D590,Товар!A:F,6,0)</f>
        <v>99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VLOOKUP(D591,Товар!A:C,3,0)</f>
        <v>Клюква в сахаре</v>
      </c>
      <c r="H591" t="str">
        <f>VLOOKUP(C591,Магазин!A:C,3,0)</f>
        <v>Элеваторная, 15</v>
      </c>
      <c r="I591">
        <f>VLOOKUP(D591,Товар!A:F,6,0)</f>
        <v>264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VLOOKUP(D592,Товар!A:C,3,0)</f>
        <v>Курага в шоколаде</v>
      </c>
      <c r="H592" t="str">
        <f>VLOOKUP(C592,Магазин!A:C,3,0)</f>
        <v>Элеваторная, 15</v>
      </c>
      <c r="I592">
        <f>VLOOKUP(D592,Товар!A:F,6,0)</f>
        <v>360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VLOOKUP(D593,Товар!A:C,3,0)</f>
        <v>Леденец "Петушок"</v>
      </c>
      <c r="H593" t="str">
        <f>VLOOKUP(C593,Магазин!A:C,3,0)</f>
        <v>Элеваторная, 15</v>
      </c>
      <c r="I593">
        <f>VLOOKUP(D593,Товар!A:F,6,0)</f>
        <v>25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VLOOKUP(D594,Товар!A:C,3,0)</f>
        <v>Леденцы фруктовые драже</v>
      </c>
      <c r="H594" t="str">
        <f>VLOOKUP(C594,Магазин!A:C,3,0)</f>
        <v>Элеваторная, 15</v>
      </c>
      <c r="I594">
        <f>VLOOKUP(D594,Товар!A:F,6,0)</f>
        <v>149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VLOOKUP(D595,Товар!A:C,3,0)</f>
        <v>Мармелад в шоколаде</v>
      </c>
      <c r="H595" t="str">
        <f>VLOOKUP(C595,Магазин!A:C,3,0)</f>
        <v>Элеваторная, 15</v>
      </c>
      <c r="I595">
        <f>VLOOKUP(D595,Товар!A:F,6,0)</f>
        <v>144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VLOOKUP(D596,Товар!A:C,3,0)</f>
        <v>Мармелад желейный фигурки</v>
      </c>
      <c r="H596" t="str">
        <f>VLOOKUP(C596,Магазин!A:C,3,0)</f>
        <v>Элеваторная, 15</v>
      </c>
      <c r="I596">
        <f>VLOOKUP(D596,Товар!A:F,6,0)</f>
        <v>199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VLOOKUP(D597,Товар!A:C,3,0)</f>
        <v>Мармелад лимонный</v>
      </c>
      <c r="H597" t="str">
        <f>VLOOKUP(C597,Магазин!A:C,3,0)</f>
        <v>Элеваторная, 15</v>
      </c>
      <c r="I597">
        <f>VLOOKUP(D597,Товар!A:F,6,0)</f>
        <v>155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VLOOKUP(D598,Товар!A:C,3,0)</f>
        <v>Мармелад сливовый</v>
      </c>
      <c r="H598" t="str">
        <f>VLOOKUP(C598,Магазин!A:C,3,0)</f>
        <v>Элеваторная, 15</v>
      </c>
      <c r="I598">
        <f>VLOOKUP(D598,Товар!A:F,6,0)</f>
        <v>149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VLOOKUP(D599,Товар!A:C,3,0)</f>
        <v>Мармелад фруктовый</v>
      </c>
      <c r="H599" t="str">
        <f>VLOOKUP(C599,Магазин!A:C,3,0)</f>
        <v>Элеваторная, 15</v>
      </c>
      <c r="I599">
        <f>VLOOKUP(D599,Товар!A:F,6,0)</f>
        <v>139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VLOOKUP(D600,Товар!A:C,3,0)</f>
        <v>Мармелад яблочный</v>
      </c>
      <c r="H600" t="str">
        <f>VLOOKUP(C600,Магазин!A:C,3,0)</f>
        <v>Элеваторная, 15</v>
      </c>
      <c r="I600">
        <f>VLOOKUP(D600,Товар!A:F,6,0)</f>
        <v>216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VLOOKUP(D601,Товар!A:C,3,0)</f>
        <v>Набор конфет "Новогодний"</v>
      </c>
      <c r="H601" t="str">
        <f>VLOOKUP(C601,Магазин!A:C,3,0)</f>
        <v>Элеваторная, 15</v>
      </c>
      <c r="I601">
        <f>VLOOKUP(D601,Товар!A:F,6,0)</f>
        <v>400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VLOOKUP(D602,Товар!A:C,3,0)</f>
        <v>Пастила ванильная</v>
      </c>
      <c r="H602" t="str">
        <f>VLOOKUP(C602,Магазин!A:C,3,0)</f>
        <v>Элеваторная, 15</v>
      </c>
      <c r="I602">
        <f>VLOOKUP(D602,Товар!A:F,6,0)</f>
        <v>149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VLOOKUP(D603,Товар!A:C,3,0)</f>
        <v>Пастила с клюквенным соком</v>
      </c>
      <c r="H603" t="str">
        <f>VLOOKUP(C603,Магазин!A:C,3,0)</f>
        <v>Элеваторная, 15</v>
      </c>
      <c r="I603">
        <f>VLOOKUP(D603,Товар!A:F,6,0)</f>
        <v>168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VLOOKUP(D604,Товар!A:C,3,0)</f>
        <v>Сладкая плитка соевая</v>
      </c>
      <c r="H604" t="str">
        <f>VLOOKUP(C604,Магазин!A:C,3,0)</f>
        <v>Элеваторная, 15</v>
      </c>
      <c r="I604">
        <f>VLOOKUP(D604,Товар!A:F,6,0)</f>
        <v>69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VLOOKUP(D605,Товар!A:C,3,0)</f>
        <v>Суфле в шоколаде</v>
      </c>
      <c r="H605" t="str">
        <f>VLOOKUP(C605,Магазин!A:C,3,0)</f>
        <v>Элеваторная, 15</v>
      </c>
      <c r="I605">
        <f>VLOOKUP(D605,Товар!A:F,6,0)</f>
        <v>138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VLOOKUP(D606,Товар!A:C,3,0)</f>
        <v>Чернослив в шоколаде</v>
      </c>
      <c r="H606" t="str">
        <f>VLOOKUP(C606,Магазин!A:C,3,0)</f>
        <v>Элеваторная, 15</v>
      </c>
      <c r="I606">
        <f>VLOOKUP(D606,Товар!A:F,6,0)</f>
        <v>360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VLOOKUP(D607,Товар!A:C,3,0)</f>
        <v>Шоколад молочный</v>
      </c>
      <c r="H607" t="str">
        <f>VLOOKUP(C607,Магазин!A:C,3,0)</f>
        <v>Элеваторная, 15</v>
      </c>
      <c r="I607">
        <f>VLOOKUP(D607,Товар!A:F,6,0)</f>
        <v>86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VLOOKUP(D608,Товар!A:C,3,0)</f>
        <v>Шоколад с изюмом</v>
      </c>
      <c r="H608" t="str">
        <f>VLOOKUP(C608,Магазин!A:C,3,0)</f>
        <v>Элеваторная, 15</v>
      </c>
      <c r="I608">
        <f>VLOOKUP(D608,Товар!A:F,6,0)</f>
        <v>94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VLOOKUP(D609,Товар!A:C,3,0)</f>
        <v>Шоколад с орехом</v>
      </c>
      <c r="H609" t="str">
        <f>VLOOKUP(C609,Магазин!A:C,3,0)</f>
        <v>Элеваторная, 15</v>
      </c>
      <c r="I609">
        <f>VLOOKUP(D609,Товар!A:F,6,0)</f>
        <v>99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VLOOKUP(D610,Товар!A:C,3,0)</f>
        <v>Шоколад темный</v>
      </c>
      <c r="H610" t="str">
        <f>VLOOKUP(C610,Магазин!A:C,3,0)</f>
        <v>Элеваторная, 15</v>
      </c>
      <c r="I610">
        <f>VLOOKUP(D610,Товар!A:F,6,0)</f>
        <v>96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VLOOKUP(D611,Товар!A:C,3,0)</f>
        <v>Шоколадные конфеты "Белочка"</v>
      </c>
      <c r="H611" t="str">
        <f>VLOOKUP(C611,Магазин!A:C,3,0)</f>
        <v>Элеваторная, 15</v>
      </c>
      <c r="I611">
        <f>VLOOKUP(D611,Товар!A:F,6,0)</f>
        <v>156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VLOOKUP(D612,Товар!A:C,3,0)</f>
        <v>Шоколадные конфеты "Грильяж"</v>
      </c>
      <c r="H612" t="str">
        <f>VLOOKUP(C612,Магазин!A:C,3,0)</f>
        <v>Элеваторная, 15</v>
      </c>
      <c r="I612">
        <f>VLOOKUP(D612,Товар!A:F,6,0)</f>
        <v>240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VLOOKUP(D613,Товар!A:C,3,0)</f>
        <v>Шоколадные конфеты ассорти</v>
      </c>
      <c r="H613" t="str">
        <f>VLOOKUP(C613,Магазин!A:C,3,0)</f>
        <v>Элеваторная, 15</v>
      </c>
      <c r="I613">
        <f>VLOOKUP(D613,Товар!A:F,6,0)</f>
        <v>399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VLOOKUP(D614,Товар!A:C,3,0)</f>
        <v>Батончик соевый</v>
      </c>
      <c r="H614" t="str">
        <f>VLOOKUP(C614,Магазин!A:C,3,0)</f>
        <v>ул. Фрунзе, 9</v>
      </c>
      <c r="I614">
        <f>VLOOKUP(D614,Товар!A:F,6,0)</f>
        <v>132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VLOOKUP(D615,Товар!A:C,3,0)</f>
        <v>Заяц шоколадный большой</v>
      </c>
      <c r="H615" t="str">
        <f>VLOOKUP(C615,Магазин!A:C,3,0)</f>
        <v>ул. Фрунзе, 9</v>
      </c>
      <c r="I615">
        <f>VLOOKUP(D615,Товар!A:F,6,0)</f>
        <v>299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VLOOKUP(D616,Товар!A:C,3,0)</f>
        <v>Заяц шоколадный малый</v>
      </c>
      <c r="H616" t="str">
        <f>VLOOKUP(C616,Магазин!A:C,3,0)</f>
        <v>ул. Фрунзе, 9</v>
      </c>
      <c r="I616">
        <f>VLOOKUP(D616,Товар!A:F,6,0)</f>
        <v>349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VLOOKUP(D617,Товар!A:C,3,0)</f>
        <v>Зефир в шоколаде</v>
      </c>
      <c r="H617" t="str">
        <f>VLOOKUP(C617,Магазин!A:C,3,0)</f>
        <v>ул. Фрунзе, 9</v>
      </c>
      <c r="I617">
        <f>VLOOKUP(D617,Товар!A:F,6,0)</f>
        <v>264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VLOOKUP(D618,Товар!A:C,3,0)</f>
        <v>Зефир ванильный</v>
      </c>
      <c r="H618" t="str">
        <f>VLOOKUP(C618,Магазин!A:C,3,0)</f>
        <v>ул. Фрунзе, 9</v>
      </c>
      <c r="I618">
        <f>VLOOKUP(D618,Товар!A:F,6,0)</f>
        <v>239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VLOOKUP(D619,Товар!A:C,3,0)</f>
        <v>Зефир воздушный</v>
      </c>
      <c r="H619" t="str">
        <f>VLOOKUP(C619,Магазин!A:C,3,0)</f>
        <v>ул. Фрунзе, 9</v>
      </c>
      <c r="I619">
        <f>VLOOKUP(D619,Товар!A:F,6,0)</f>
        <v>179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VLOOKUP(D620,Товар!A:C,3,0)</f>
        <v>Зефир лимонный</v>
      </c>
      <c r="H620" t="str">
        <f>VLOOKUP(C620,Магазин!A:C,3,0)</f>
        <v>ул. Фрунзе, 9</v>
      </c>
      <c r="I620">
        <f>VLOOKUP(D620,Товар!A:F,6,0)</f>
        <v>299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VLOOKUP(D621,Товар!A:C,3,0)</f>
        <v>Карамель "Барбарис"</v>
      </c>
      <c r="H621" t="str">
        <f>VLOOKUP(C621,Магазин!A:C,3,0)</f>
        <v>ул. Фрунзе, 9</v>
      </c>
      <c r="I621">
        <f>VLOOKUP(D621,Товар!A:F,6,0)</f>
        <v>60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VLOOKUP(D622,Товар!A:C,3,0)</f>
        <v>Карамель "Взлетная"</v>
      </c>
      <c r="H622" t="str">
        <f>VLOOKUP(C622,Магазин!A:C,3,0)</f>
        <v>ул. Фрунзе, 9</v>
      </c>
      <c r="I622">
        <f>VLOOKUP(D622,Товар!A:F,6,0)</f>
        <v>109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VLOOKUP(D623,Товар!A:C,3,0)</f>
        <v>Карамель "Раковая шейка"</v>
      </c>
      <c r="H623" t="str">
        <f>VLOOKUP(C623,Магазин!A:C,3,0)</f>
        <v>ул. Фрунзе, 9</v>
      </c>
      <c r="I623">
        <f>VLOOKUP(D623,Товар!A:F,6,0)</f>
        <v>650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VLOOKUP(D624,Товар!A:C,3,0)</f>
        <v>Карамель клубничная</v>
      </c>
      <c r="H624" t="str">
        <f>VLOOKUP(C624,Магазин!A:C,3,0)</f>
        <v>ул. Фрунзе, 9</v>
      </c>
      <c r="I624">
        <f>VLOOKUP(D624,Товар!A:F,6,0)</f>
        <v>120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VLOOKUP(D625,Товар!A:C,3,0)</f>
        <v>Карамель лимонная</v>
      </c>
      <c r="H625" t="str">
        <f>VLOOKUP(C625,Магазин!A:C,3,0)</f>
        <v>ул. Фрунзе, 9</v>
      </c>
      <c r="I625">
        <f>VLOOKUP(D625,Товар!A:F,6,0)</f>
        <v>69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VLOOKUP(D626,Товар!A:C,3,0)</f>
        <v>Карамель мятная</v>
      </c>
      <c r="H626" t="str">
        <f>VLOOKUP(C626,Магазин!A:C,3,0)</f>
        <v>ул. Фрунзе, 9</v>
      </c>
      <c r="I626">
        <f>VLOOKUP(D626,Товар!A:F,6,0)</f>
        <v>99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VLOOKUP(D627,Товар!A:C,3,0)</f>
        <v>Клюква в сахаре</v>
      </c>
      <c r="H627" t="str">
        <f>VLOOKUP(C627,Магазин!A:C,3,0)</f>
        <v>ул. Фрунзе, 9</v>
      </c>
      <c r="I627">
        <f>VLOOKUP(D627,Товар!A:F,6,0)</f>
        <v>264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VLOOKUP(D628,Товар!A:C,3,0)</f>
        <v>Курага в шоколаде</v>
      </c>
      <c r="H628" t="str">
        <f>VLOOKUP(C628,Магазин!A:C,3,0)</f>
        <v>ул. Фрунзе, 9</v>
      </c>
      <c r="I628">
        <f>VLOOKUP(D628,Товар!A:F,6,0)</f>
        <v>360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VLOOKUP(D629,Товар!A:C,3,0)</f>
        <v>Леденец "Петушок"</v>
      </c>
      <c r="H629" t="str">
        <f>VLOOKUP(C629,Магазин!A:C,3,0)</f>
        <v>ул. Фрунзе, 9</v>
      </c>
      <c r="I629">
        <f>VLOOKUP(D629,Товар!A:F,6,0)</f>
        <v>25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VLOOKUP(D630,Товар!A:C,3,0)</f>
        <v>Леденцы фруктовые драже</v>
      </c>
      <c r="H630" t="str">
        <f>VLOOKUP(C630,Магазин!A:C,3,0)</f>
        <v>ул. Фрунзе, 9</v>
      </c>
      <c r="I630">
        <f>VLOOKUP(D630,Товар!A:F,6,0)</f>
        <v>149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VLOOKUP(D631,Товар!A:C,3,0)</f>
        <v>Мармелад в шоколаде</v>
      </c>
      <c r="H631" t="str">
        <f>VLOOKUP(C631,Магазин!A:C,3,0)</f>
        <v>ул. Фрунзе, 9</v>
      </c>
      <c r="I631">
        <f>VLOOKUP(D631,Товар!A:F,6,0)</f>
        <v>144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VLOOKUP(D632,Товар!A:C,3,0)</f>
        <v>Мармелад желейный фигурки</v>
      </c>
      <c r="H632" t="str">
        <f>VLOOKUP(C632,Магазин!A:C,3,0)</f>
        <v>ул. Фрунзе, 9</v>
      </c>
      <c r="I632">
        <f>VLOOKUP(D632,Товар!A:F,6,0)</f>
        <v>199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VLOOKUP(D633,Товар!A:C,3,0)</f>
        <v>Мармелад лимонный</v>
      </c>
      <c r="H633" t="str">
        <f>VLOOKUP(C633,Магазин!A:C,3,0)</f>
        <v>ул. Фрунзе, 9</v>
      </c>
      <c r="I633">
        <f>VLOOKUP(D633,Товар!A:F,6,0)</f>
        <v>155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VLOOKUP(D634,Товар!A:C,3,0)</f>
        <v>Мармелад сливовый</v>
      </c>
      <c r="H634" t="str">
        <f>VLOOKUP(C634,Магазин!A:C,3,0)</f>
        <v>ул. Фрунзе, 9</v>
      </c>
      <c r="I634">
        <f>VLOOKUP(D634,Товар!A:F,6,0)</f>
        <v>149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VLOOKUP(D635,Товар!A:C,3,0)</f>
        <v>Мармелад фруктовый</v>
      </c>
      <c r="H635" t="str">
        <f>VLOOKUP(C635,Магазин!A:C,3,0)</f>
        <v>ул. Фрунзе, 9</v>
      </c>
      <c r="I635">
        <f>VLOOKUP(D635,Товар!A:F,6,0)</f>
        <v>139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VLOOKUP(D636,Товар!A:C,3,0)</f>
        <v>Мармелад яблочный</v>
      </c>
      <c r="H636" t="str">
        <f>VLOOKUP(C636,Магазин!A:C,3,0)</f>
        <v>ул. Фрунзе, 9</v>
      </c>
      <c r="I636">
        <f>VLOOKUP(D636,Товар!A:F,6,0)</f>
        <v>216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VLOOKUP(D637,Товар!A:C,3,0)</f>
        <v>Набор конфет "Новогодний"</v>
      </c>
      <c r="H637" t="str">
        <f>VLOOKUP(C637,Магазин!A:C,3,0)</f>
        <v>ул. Фрунзе, 9</v>
      </c>
      <c r="I637">
        <f>VLOOKUP(D637,Товар!A:F,6,0)</f>
        <v>400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VLOOKUP(D638,Товар!A:C,3,0)</f>
        <v>Пастила ванильная</v>
      </c>
      <c r="H638" t="str">
        <f>VLOOKUP(C638,Магазин!A:C,3,0)</f>
        <v>ул. Фрунзе, 9</v>
      </c>
      <c r="I638">
        <f>VLOOKUP(D638,Товар!A:F,6,0)</f>
        <v>149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VLOOKUP(D639,Товар!A:C,3,0)</f>
        <v>Пастила с клюквенным соком</v>
      </c>
      <c r="H639" t="str">
        <f>VLOOKUP(C639,Магазин!A:C,3,0)</f>
        <v>ул. Фрунзе, 9</v>
      </c>
      <c r="I639">
        <f>VLOOKUP(D639,Товар!A:F,6,0)</f>
        <v>168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VLOOKUP(D640,Товар!A:C,3,0)</f>
        <v>Сладкая плитка соевая</v>
      </c>
      <c r="H640" t="str">
        <f>VLOOKUP(C640,Магазин!A:C,3,0)</f>
        <v>ул. Фрунзе, 9</v>
      </c>
      <c r="I640">
        <f>VLOOKUP(D640,Товар!A:F,6,0)</f>
        <v>69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VLOOKUP(D641,Товар!A:C,3,0)</f>
        <v>Суфле в шоколаде</v>
      </c>
      <c r="H641" t="str">
        <f>VLOOKUP(C641,Магазин!A:C,3,0)</f>
        <v>ул. Фрунзе, 9</v>
      </c>
      <c r="I641">
        <f>VLOOKUP(D641,Товар!A:F,6,0)</f>
        <v>138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VLOOKUP(D642,Товар!A:C,3,0)</f>
        <v>Чернослив в шоколаде</v>
      </c>
      <c r="H642" t="str">
        <f>VLOOKUP(C642,Магазин!A:C,3,0)</f>
        <v>ул. Фрунзе, 9</v>
      </c>
      <c r="I642">
        <f>VLOOKUP(D642,Товар!A:F,6,0)</f>
        <v>360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VLOOKUP(D643,Товар!A:C,3,0)</f>
        <v>Шоколад молочный</v>
      </c>
      <c r="H643" t="str">
        <f>VLOOKUP(C643,Магазин!A:C,3,0)</f>
        <v>ул. Фрунзе, 9</v>
      </c>
      <c r="I643">
        <f>VLOOKUP(D643,Товар!A:F,6,0)</f>
        <v>86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VLOOKUP(D644,Товар!A:C,3,0)</f>
        <v>Шоколад с изюмом</v>
      </c>
      <c r="H644" t="str">
        <f>VLOOKUP(C644,Магазин!A:C,3,0)</f>
        <v>ул. Фрунзе, 9</v>
      </c>
      <c r="I644">
        <f>VLOOKUP(D644,Товар!A:F,6,0)</f>
        <v>94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VLOOKUP(D645,Товар!A:C,3,0)</f>
        <v>Шоколад с орехом</v>
      </c>
      <c r="H645" t="str">
        <f>VLOOKUP(C645,Магазин!A:C,3,0)</f>
        <v>ул. Фрунзе, 9</v>
      </c>
      <c r="I645">
        <f>VLOOKUP(D645,Товар!A:F,6,0)</f>
        <v>99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VLOOKUP(D646,Товар!A:C,3,0)</f>
        <v>Шоколад темный</v>
      </c>
      <c r="H646" t="str">
        <f>VLOOKUP(C646,Магазин!A:C,3,0)</f>
        <v>ул. Фрунзе, 9</v>
      </c>
      <c r="I646">
        <f>VLOOKUP(D646,Товар!A:F,6,0)</f>
        <v>96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VLOOKUP(D647,Товар!A:C,3,0)</f>
        <v>Шоколадные конфеты "Белочка"</v>
      </c>
      <c r="H647" t="str">
        <f>VLOOKUP(C647,Магазин!A:C,3,0)</f>
        <v>ул. Фрунзе, 9</v>
      </c>
      <c r="I647">
        <f>VLOOKUP(D647,Товар!A:F,6,0)</f>
        <v>156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VLOOKUP(D648,Товар!A:C,3,0)</f>
        <v>Шоколадные конфеты "Грильяж"</v>
      </c>
      <c r="H648" t="str">
        <f>VLOOKUP(C648,Магазин!A:C,3,0)</f>
        <v>ул. Фрунзе, 9</v>
      </c>
      <c r="I648">
        <f>VLOOKUP(D648,Товар!A:F,6,0)</f>
        <v>240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VLOOKUP(D649,Товар!A:C,3,0)</f>
        <v>Шоколадные конфеты ассорти</v>
      </c>
      <c r="H649" t="str">
        <f>VLOOKUP(C649,Магазин!A:C,3,0)</f>
        <v>ул. Фрунзе, 9</v>
      </c>
      <c r="I649">
        <f>VLOOKUP(D649,Товар!A:F,6,0)</f>
        <v>399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VLOOKUP(D650,Товар!A:C,3,0)</f>
        <v>Галеты для завтрака</v>
      </c>
      <c r="H650" t="str">
        <f>VLOOKUP(C650,Магазин!A:C,3,0)</f>
        <v>просп. Мира, 45</v>
      </c>
      <c r="I650">
        <f>VLOOKUP(D650,Товар!A:F,6,0)</f>
        <v>60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VLOOKUP(D651,Товар!A:C,3,0)</f>
        <v>Крекеры воздушные</v>
      </c>
      <c r="H651" t="str">
        <f>VLOOKUP(C651,Магазин!A:C,3,0)</f>
        <v>просп. Мира, 45</v>
      </c>
      <c r="I651">
        <f>VLOOKUP(D651,Товар!A:F,6,0)</f>
        <v>60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VLOOKUP(D652,Товар!A:C,3,0)</f>
        <v>Крекеры соленые</v>
      </c>
      <c r="H652" t="str">
        <f>VLOOKUP(C652,Магазин!A:C,3,0)</f>
        <v>просп. Мира, 45</v>
      </c>
      <c r="I652">
        <f>VLOOKUP(D652,Товар!A:F,6,0)</f>
        <v>49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VLOOKUP(D653,Товар!A:C,3,0)</f>
        <v>Крендель с корицей</v>
      </c>
      <c r="H653" t="str">
        <f>VLOOKUP(C653,Магазин!A:C,3,0)</f>
        <v>просп. Мира, 45</v>
      </c>
      <c r="I653">
        <f>VLOOKUP(D653,Товар!A:F,6,0)</f>
        <v>84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VLOOKUP(D654,Товар!A:C,3,0)</f>
        <v>Крендельки с солью</v>
      </c>
      <c r="H654" t="str">
        <f>VLOOKUP(C654,Магазин!A:C,3,0)</f>
        <v>просп. Мира, 45</v>
      </c>
      <c r="I654">
        <f>VLOOKUP(D654,Товар!A:F,6,0)</f>
        <v>39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VLOOKUP(D655,Товар!A:C,3,0)</f>
        <v>Орешки с вареной сгущенкой</v>
      </c>
      <c r="H655" t="str">
        <f>VLOOKUP(C655,Магазин!A:C,3,0)</f>
        <v>просп. Мира, 45</v>
      </c>
      <c r="I655">
        <f>VLOOKUP(D655,Товар!A:F,6,0)</f>
        <v>180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VLOOKUP(D656,Товар!A:C,3,0)</f>
        <v>Печенье "Юбилейное"</v>
      </c>
      <c r="H656" t="str">
        <f>VLOOKUP(C656,Магазин!A:C,3,0)</f>
        <v>просп. Мира, 45</v>
      </c>
      <c r="I656">
        <f>VLOOKUP(D656,Товар!A:F,6,0)</f>
        <v>60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VLOOKUP(D657,Товар!A:C,3,0)</f>
        <v>Печенье кокосовое</v>
      </c>
      <c r="H657" t="str">
        <f>VLOOKUP(C657,Магазин!A:C,3,0)</f>
        <v>просп. Мира, 45</v>
      </c>
      <c r="I657">
        <f>VLOOKUP(D657,Товар!A:F,6,0)</f>
        <v>96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VLOOKUP(D658,Товар!A:C,3,0)</f>
        <v>Печенье миндальное</v>
      </c>
      <c r="H658" t="str">
        <f>VLOOKUP(C658,Магазин!A:C,3,0)</f>
        <v>просп. Мира, 45</v>
      </c>
      <c r="I658">
        <f>VLOOKUP(D658,Товар!A:F,6,0)</f>
        <v>250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VLOOKUP(D659,Товар!A:C,3,0)</f>
        <v>Печенье овсяное классическое</v>
      </c>
      <c r="H659" t="str">
        <f>VLOOKUP(C659,Магазин!A:C,3,0)</f>
        <v>просп. Мира, 45</v>
      </c>
      <c r="I659">
        <f>VLOOKUP(D659,Товар!A:F,6,0)</f>
        <v>98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VLOOKUP(D660,Товар!A:C,3,0)</f>
        <v>Печенье овсяное с изюмом</v>
      </c>
      <c r="H660" t="str">
        <f>VLOOKUP(C660,Магазин!A:C,3,0)</f>
        <v>просп. Мира, 45</v>
      </c>
      <c r="I660">
        <f>VLOOKUP(D660,Товар!A:F,6,0)</f>
        <v>114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VLOOKUP(D661,Товар!A:C,3,0)</f>
        <v>Печенье овсяное с шоколадом</v>
      </c>
      <c r="H661" t="str">
        <f>VLOOKUP(C661,Магазин!A:C,3,0)</f>
        <v>просп. Мира, 45</v>
      </c>
      <c r="I661">
        <f>VLOOKUP(D661,Товар!A:F,6,0)</f>
        <v>120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VLOOKUP(D662,Товар!A:C,3,0)</f>
        <v>Печенье постное</v>
      </c>
      <c r="H662" t="str">
        <f>VLOOKUP(C662,Магазин!A:C,3,0)</f>
        <v>просп. Мира, 45</v>
      </c>
      <c r="I662">
        <f>VLOOKUP(D662,Товар!A:F,6,0)</f>
        <v>72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VLOOKUP(D663,Товар!A:C,3,0)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VLOOKUP(D663,Товар!A:F,6,0)</f>
        <v>129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VLOOKUP(D664,Товар!A:C,3,0)</f>
        <v>Печенье с лимонной начинкой</v>
      </c>
      <c r="H664" t="str">
        <f>VLOOKUP(C664,Магазин!A:C,3,0)</f>
        <v>просп. Мира, 45</v>
      </c>
      <c r="I664">
        <f>VLOOKUP(D664,Товар!A:F,6,0)</f>
        <v>129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VLOOKUP(D665,Товар!A:C,3,0)</f>
        <v>Печенье с маковой начинкой</v>
      </c>
      <c r="H665" t="str">
        <f>VLOOKUP(C665,Магазин!A:C,3,0)</f>
        <v>просп. Мира, 45</v>
      </c>
      <c r="I665">
        <f>VLOOKUP(D665,Товар!A:F,6,0)</f>
        <v>120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VLOOKUP(D666,Товар!A:C,3,0)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VLOOKUP(D666,Товар!A:F,6,0)</f>
        <v>240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VLOOKUP(D667,Товар!A:C,3,0)</f>
        <v>Печенье сдобное апельсин</v>
      </c>
      <c r="H667" t="str">
        <f>VLOOKUP(C667,Магазин!A:C,3,0)</f>
        <v>просп. Мира, 45</v>
      </c>
      <c r="I667">
        <f>VLOOKUP(D667,Товар!A:F,6,0)</f>
        <v>108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VLOOKUP(D668,Товар!A:C,3,0)</f>
        <v>Печенье сдобное вишня</v>
      </c>
      <c r="H668" t="str">
        <f>VLOOKUP(C668,Магазин!A:C,3,0)</f>
        <v>просп. Мира, 45</v>
      </c>
      <c r="I668">
        <f>VLOOKUP(D668,Товар!A:F,6,0)</f>
        <v>120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VLOOKUP(D669,Товар!A:C,3,0)</f>
        <v>Пряник большой сувенирный</v>
      </c>
      <c r="H669" t="str">
        <f>VLOOKUP(C669,Магазин!A:C,3,0)</f>
        <v>просп. Мира, 45</v>
      </c>
      <c r="I669">
        <f>VLOOKUP(D669,Товар!A:F,6,0)</f>
        <v>180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VLOOKUP(D670,Товар!A:C,3,0)</f>
        <v>Пряник тульский с начинкой</v>
      </c>
      <c r="H670" t="str">
        <f>VLOOKUP(C670,Магазин!A:C,3,0)</f>
        <v>просп. Мира, 45</v>
      </c>
      <c r="I670">
        <f>VLOOKUP(D670,Товар!A:F,6,0)</f>
        <v>48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VLOOKUP(D671,Товар!A:C,3,0)</f>
        <v>Пряники имбирные</v>
      </c>
      <c r="H671" t="str">
        <f>VLOOKUP(C671,Магазин!A:C,3,0)</f>
        <v>просп. Мира, 45</v>
      </c>
      <c r="I671">
        <f>VLOOKUP(D671,Товар!A:F,6,0)</f>
        <v>96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VLOOKUP(D672,Товар!A:C,3,0)</f>
        <v>Пряники мятные</v>
      </c>
      <c r="H672" t="str">
        <f>VLOOKUP(C672,Магазин!A:C,3,0)</f>
        <v>просп. Мира, 45</v>
      </c>
      <c r="I672">
        <f>VLOOKUP(D672,Товар!A:F,6,0)</f>
        <v>96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VLOOKUP(D673,Товар!A:C,3,0)</f>
        <v>Пряники шоколадные</v>
      </c>
      <c r="H673" t="str">
        <f>VLOOKUP(C673,Магазин!A:C,3,0)</f>
        <v>просп. Мира, 45</v>
      </c>
      <c r="I673">
        <f>VLOOKUP(D673,Товар!A:F,6,0)</f>
        <v>99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VLOOKUP(D674,Товар!A:C,3,0)</f>
        <v>Галеты для завтрака</v>
      </c>
      <c r="H674" t="str">
        <f>VLOOKUP(C674,Магазин!A:C,3,0)</f>
        <v>ул. Гагарина, 17</v>
      </c>
      <c r="I674">
        <f>VLOOKUP(D674,Товар!A:F,6,0)</f>
        <v>60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VLOOKUP(D675,Товар!A:C,3,0)</f>
        <v>Крекеры воздушные</v>
      </c>
      <c r="H675" t="str">
        <f>VLOOKUP(C675,Магазин!A:C,3,0)</f>
        <v>ул. Гагарина, 17</v>
      </c>
      <c r="I675">
        <f>VLOOKUP(D675,Товар!A:F,6,0)</f>
        <v>60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VLOOKUP(D676,Товар!A:C,3,0)</f>
        <v>Крекеры соленые</v>
      </c>
      <c r="H676" t="str">
        <f>VLOOKUP(C676,Магазин!A:C,3,0)</f>
        <v>ул. Гагарина, 17</v>
      </c>
      <c r="I676">
        <f>VLOOKUP(D676,Товар!A:F,6,0)</f>
        <v>49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VLOOKUP(D677,Товар!A:C,3,0)</f>
        <v>Крендель с корицей</v>
      </c>
      <c r="H677" t="str">
        <f>VLOOKUP(C677,Магазин!A:C,3,0)</f>
        <v>ул. Гагарина, 17</v>
      </c>
      <c r="I677">
        <f>VLOOKUP(D677,Товар!A:F,6,0)</f>
        <v>84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VLOOKUP(D678,Товар!A:C,3,0)</f>
        <v>Крендельки с солью</v>
      </c>
      <c r="H678" t="str">
        <f>VLOOKUP(C678,Магазин!A:C,3,0)</f>
        <v>ул. Гагарина, 17</v>
      </c>
      <c r="I678">
        <f>VLOOKUP(D678,Товар!A:F,6,0)</f>
        <v>39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VLOOKUP(D679,Товар!A:C,3,0)</f>
        <v>Орешки с вареной сгущенкой</v>
      </c>
      <c r="H679" t="str">
        <f>VLOOKUP(C679,Магазин!A:C,3,0)</f>
        <v>ул. Гагарина, 17</v>
      </c>
      <c r="I679">
        <f>VLOOKUP(D679,Товар!A:F,6,0)</f>
        <v>180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VLOOKUP(D680,Товар!A:C,3,0)</f>
        <v>Печенье "Юбилейное"</v>
      </c>
      <c r="H680" t="str">
        <f>VLOOKUP(C680,Магазин!A:C,3,0)</f>
        <v>ул. Гагарина, 17</v>
      </c>
      <c r="I680">
        <f>VLOOKUP(D680,Товар!A:F,6,0)</f>
        <v>60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VLOOKUP(D681,Товар!A:C,3,0)</f>
        <v>Печенье кокосовое</v>
      </c>
      <c r="H681" t="str">
        <f>VLOOKUP(C681,Магазин!A:C,3,0)</f>
        <v>ул. Гагарина, 17</v>
      </c>
      <c r="I681">
        <f>VLOOKUP(D681,Товар!A:F,6,0)</f>
        <v>96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VLOOKUP(D682,Товар!A:C,3,0)</f>
        <v>Печенье миндальное</v>
      </c>
      <c r="H682" t="str">
        <f>VLOOKUP(C682,Магазин!A:C,3,0)</f>
        <v>ул. Гагарина, 17</v>
      </c>
      <c r="I682">
        <f>VLOOKUP(D682,Товар!A:F,6,0)</f>
        <v>250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VLOOKUP(D683,Товар!A:C,3,0)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VLOOKUP(D683,Товар!A:F,6,0)</f>
        <v>98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VLOOKUP(D684,Товар!A:C,3,0)</f>
        <v>Печенье овсяное с изюмом</v>
      </c>
      <c r="H684" t="str">
        <f>VLOOKUP(C684,Магазин!A:C,3,0)</f>
        <v>ул. Гагарина, 17</v>
      </c>
      <c r="I684">
        <f>VLOOKUP(D684,Товар!A:F,6,0)</f>
        <v>114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VLOOKUP(D685,Товар!A:C,3,0)</f>
        <v>Печенье овсяное с шоколадом</v>
      </c>
      <c r="H685" t="str">
        <f>VLOOKUP(C685,Магазин!A:C,3,0)</f>
        <v>ул. Гагарина, 17</v>
      </c>
      <c r="I685">
        <f>VLOOKUP(D685,Товар!A:F,6,0)</f>
        <v>120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VLOOKUP(D686,Товар!A:C,3,0)</f>
        <v>Печенье постное</v>
      </c>
      <c r="H686" t="str">
        <f>VLOOKUP(C686,Магазин!A:C,3,0)</f>
        <v>ул. Гагарина, 17</v>
      </c>
      <c r="I686">
        <f>VLOOKUP(D686,Товар!A:F,6,0)</f>
        <v>72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VLOOKUP(D687,Товар!A:C,3,0)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VLOOKUP(D687,Товар!A:F,6,0)</f>
        <v>129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VLOOKUP(D688,Товар!A:C,3,0)</f>
        <v>Печенье с лимонной начинкой</v>
      </c>
      <c r="H688" t="str">
        <f>VLOOKUP(C688,Магазин!A:C,3,0)</f>
        <v>ул. Гагарина, 17</v>
      </c>
      <c r="I688">
        <f>VLOOKUP(D688,Товар!A:F,6,0)</f>
        <v>129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VLOOKUP(D689,Товар!A:C,3,0)</f>
        <v>Печенье с маковой начинкой</v>
      </c>
      <c r="H689" t="str">
        <f>VLOOKUP(C689,Магазин!A:C,3,0)</f>
        <v>ул. Гагарина, 17</v>
      </c>
      <c r="I689">
        <f>VLOOKUP(D689,Товар!A:F,6,0)</f>
        <v>120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VLOOKUP(D690,Товар!A:C,3,0)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VLOOKUP(D690,Товар!A:F,6,0)</f>
        <v>240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VLOOKUP(D691,Товар!A:C,3,0)</f>
        <v>Печенье сдобное апельсин</v>
      </c>
      <c r="H691" t="str">
        <f>VLOOKUP(C691,Магазин!A:C,3,0)</f>
        <v>ул. Гагарина, 17</v>
      </c>
      <c r="I691">
        <f>VLOOKUP(D691,Товар!A:F,6,0)</f>
        <v>108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VLOOKUP(D692,Товар!A:C,3,0)</f>
        <v>Печенье сдобное вишня</v>
      </c>
      <c r="H692" t="str">
        <f>VLOOKUP(C692,Магазин!A:C,3,0)</f>
        <v>ул. Гагарина, 17</v>
      </c>
      <c r="I692">
        <f>VLOOKUP(D692,Товар!A:F,6,0)</f>
        <v>120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VLOOKUP(D693,Товар!A:C,3,0)</f>
        <v>Пряник большой сувенирный</v>
      </c>
      <c r="H693" t="str">
        <f>VLOOKUP(C693,Магазин!A:C,3,0)</f>
        <v>ул. Гагарина, 17</v>
      </c>
      <c r="I693">
        <f>VLOOKUP(D693,Товар!A:F,6,0)</f>
        <v>180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VLOOKUP(D694,Товар!A:C,3,0)</f>
        <v>Пряник тульский с начинкой</v>
      </c>
      <c r="H694" t="str">
        <f>VLOOKUP(C694,Магазин!A:C,3,0)</f>
        <v>ул. Гагарина, 17</v>
      </c>
      <c r="I694">
        <f>VLOOKUP(D694,Товар!A:F,6,0)</f>
        <v>48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VLOOKUP(D695,Товар!A:C,3,0)</f>
        <v>Пряники имбирные</v>
      </c>
      <c r="H695" t="str">
        <f>VLOOKUP(C695,Магазин!A:C,3,0)</f>
        <v>ул. Гагарина, 17</v>
      </c>
      <c r="I695">
        <f>VLOOKUP(D695,Товар!A:F,6,0)</f>
        <v>96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VLOOKUP(D696,Товар!A:C,3,0)</f>
        <v>Пряники мятные</v>
      </c>
      <c r="H696" t="str">
        <f>VLOOKUP(C696,Магазин!A:C,3,0)</f>
        <v>ул. Гагарина, 17</v>
      </c>
      <c r="I696">
        <f>VLOOKUP(D696,Товар!A:F,6,0)</f>
        <v>96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VLOOKUP(D697,Товар!A:C,3,0)</f>
        <v>Пряники шоколадные</v>
      </c>
      <c r="H697" t="str">
        <f>VLOOKUP(C697,Магазин!A:C,3,0)</f>
        <v>ул. Гагарина, 17</v>
      </c>
      <c r="I697">
        <f>VLOOKUP(D697,Товар!A:F,6,0)</f>
        <v>99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VLOOKUP(D698,Товар!A:C,3,0)</f>
        <v>Галеты для завтрака</v>
      </c>
      <c r="H698" t="str">
        <f>VLOOKUP(C698,Магазин!A:C,3,0)</f>
        <v>просп. Мира, 10</v>
      </c>
      <c r="I698">
        <f>VLOOKUP(D698,Товар!A:F,6,0)</f>
        <v>60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VLOOKUP(D699,Товар!A:C,3,0)</f>
        <v>Крекеры воздушные</v>
      </c>
      <c r="H699" t="str">
        <f>VLOOKUP(C699,Магазин!A:C,3,0)</f>
        <v>просп. Мира, 10</v>
      </c>
      <c r="I699">
        <f>VLOOKUP(D699,Товар!A:F,6,0)</f>
        <v>60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VLOOKUP(D700,Товар!A:C,3,0)</f>
        <v>Крекеры соленые</v>
      </c>
      <c r="H700" t="str">
        <f>VLOOKUP(C700,Магазин!A:C,3,0)</f>
        <v>просп. Мира, 10</v>
      </c>
      <c r="I700">
        <f>VLOOKUP(D700,Товар!A:F,6,0)</f>
        <v>49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VLOOKUP(D701,Товар!A:C,3,0)</f>
        <v>Крендель с корицей</v>
      </c>
      <c r="H701" t="str">
        <f>VLOOKUP(C701,Магазин!A:C,3,0)</f>
        <v>просп. Мира, 10</v>
      </c>
      <c r="I701">
        <f>VLOOKUP(D701,Товар!A:F,6,0)</f>
        <v>84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VLOOKUP(D702,Товар!A:C,3,0)</f>
        <v>Крендельки с солью</v>
      </c>
      <c r="H702" t="str">
        <f>VLOOKUP(C702,Магазин!A:C,3,0)</f>
        <v>просп. Мира, 10</v>
      </c>
      <c r="I702">
        <f>VLOOKUP(D702,Товар!A:F,6,0)</f>
        <v>39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VLOOKUP(D703,Товар!A:C,3,0)</f>
        <v>Орешки с вареной сгущенкой</v>
      </c>
      <c r="H703" t="str">
        <f>VLOOKUP(C703,Магазин!A:C,3,0)</f>
        <v>просп. Мира, 10</v>
      </c>
      <c r="I703">
        <f>VLOOKUP(D703,Товар!A:F,6,0)</f>
        <v>180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VLOOKUP(D704,Товар!A:C,3,0)</f>
        <v>Печенье "Юбилейное"</v>
      </c>
      <c r="H704" t="str">
        <f>VLOOKUP(C704,Магазин!A:C,3,0)</f>
        <v>просп. Мира, 10</v>
      </c>
      <c r="I704">
        <f>VLOOKUP(D704,Товар!A:F,6,0)</f>
        <v>60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VLOOKUP(D705,Товар!A:C,3,0)</f>
        <v>Печенье кокосовое</v>
      </c>
      <c r="H705" t="str">
        <f>VLOOKUP(C705,Магазин!A:C,3,0)</f>
        <v>просп. Мира, 10</v>
      </c>
      <c r="I705">
        <f>VLOOKUP(D705,Товар!A:F,6,0)</f>
        <v>96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VLOOKUP(D706,Товар!A:C,3,0)</f>
        <v>Печенье миндальное</v>
      </c>
      <c r="H706" t="str">
        <f>VLOOKUP(C706,Магазин!A:C,3,0)</f>
        <v>просп. Мира, 10</v>
      </c>
      <c r="I706">
        <f>VLOOKUP(D706,Товар!A:F,6,0)</f>
        <v>250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VLOOKUP(D707,Товар!A:C,3,0)</f>
        <v>Печенье овсяное классическое</v>
      </c>
      <c r="H707" t="str">
        <f>VLOOKUP(C707,Магазин!A:C,3,0)</f>
        <v>просп. Мира, 10</v>
      </c>
      <c r="I707">
        <f>VLOOKUP(D707,Товар!A:F,6,0)</f>
        <v>98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VLOOKUP(D708,Товар!A:C,3,0)</f>
        <v>Печенье овсяное с изюмом</v>
      </c>
      <c r="H708" t="str">
        <f>VLOOKUP(C708,Магазин!A:C,3,0)</f>
        <v>просп. Мира, 10</v>
      </c>
      <c r="I708">
        <f>VLOOKUP(D708,Товар!A:F,6,0)</f>
        <v>114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VLOOKUP(D709,Товар!A:C,3,0)</f>
        <v>Печенье овсяное с шоколадом</v>
      </c>
      <c r="H709" t="str">
        <f>VLOOKUP(C709,Магазин!A:C,3,0)</f>
        <v>просп. Мира, 10</v>
      </c>
      <c r="I709">
        <f>VLOOKUP(D709,Товар!A:F,6,0)</f>
        <v>120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VLOOKUP(D710,Товар!A:C,3,0)</f>
        <v>Печенье постное</v>
      </c>
      <c r="H710" t="str">
        <f>VLOOKUP(C710,Магазин!A:C,3,0)</f>
        <v>просп. Мира, 10</v>
      </c>
      <c r="I710">
        <f>VLOOKUP(D710,Товар!A:F,6,0)</f>
        <v>72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VLOOKUP(D711,Товар!A:C,3,0)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VLOOKUP(D711,Товар!A:F,6,0)</f>
        <v>129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VLOOKUP(D712,Товар!A:C,3,0)</f>
        <v>Печенье с лимонной начинкой</v>
      </c>
      <c r="H712" t="str">
        <f>VLOOKUP(C712,Магазин!A:C,3,0)</f>
        <v>просп. Мира, 10</v>
      </c>
      <c r="I712">
        <f>VLOOKUP(D712,Товар!A:F,6,0)</f>
        <v>129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VLOOKUP(D713,Товар!A:C,3,0)</f>
        <v>Печенье с маковой начинкой</v>
      </c>
      <c r="H713" t="str">
        <f>VLOOKUP(C713,Магазин!A:C,3,0)</f>
        <v>просп. Мира, 10</v>
      </c>
      <c r="I713">
        <f>VLOOKUP(D713,Товар!A:F,6,0)</f>
        <v>120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VLOOKUP(D714,Товар!A:C,3,0)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VLOOKUP(D714,Товар!A:F,6,0)</f>
        <v>240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VLOOKUP(D715,Товар!A:C,3,0)</f>
        <v>Печенье сдобное апельсин</v>
      </c>
      <c r="H715" t="str">
        <f>VLOOKUP(C715,Магазин!A:C,3,0)</f>
        <v>просп. Мира, 10</v>
      </c>
      <c r="I715">
        <f>VLOOKUP(D715,Товар!A:F,6,0)</f>
        <v>108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VLOOKUP(D716,Товар!A:C,3,0)</f>
        <v>Печенье сдобное вишня</v>
      </c>
      <c r="H716" t="str">
        <f>VLOOKUP(C716,Магазин!A:C,3,0)</f>
        <v>просп. Мира, 10</v>
      </c>
      <c r="I716">
        <f>VLOOKUP(D716,Товар!A:F,6,0)</f>
        <v>120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VLOOKUP(D717,Товар!A:C,3,0)</f>
        <v>Пряник большой сувенирный</v>
      </c>
      <c r="H717" t="str">
        <f>VLOOKUP(C717,Магазин!A:C,3,0)</f>
        <v>просп. Мира, 10</v>
      </c>
      <c r="I717">
        <f>VLOOKUP(D717,Товар!A:F,6,0)</f>
        <v>180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VLOOKUP(D718,Товар!A:C,3,0)</f>
        <v>Пряник тульский с начинкой</v>
      </c>
      <c r="H718" t="str">
        <f>VLOOKUP(C718,Магазин!A:C,3,0)</f>
        <v>просп. Мира, 10</v>
      </c>
      <c r="I718">
        <f>VLOOKUP(D718,Товар!A:F,6,0)</f>
        <v>48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VLOOKUP(D719,Товар!A:C,3,0)</f>
        <v>Пряники имбирные</v>
      </c>
      <c r="H719" t="str">
        <f>VLOOKUP(C719,Магазин!A:C,3,0)</f>
        <v>просп. Мира, 10</v>
      </c>
      <c r="I719">
        <f>VLOOKUP(D719,Товар!A:F,6,0)</f>
        <v>96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VLOOKUP(D720,Товар!A:C,3,0)</f>
        <v>Пряники мятные</v>
      </c>
      <c r="H720" t="str">
        <f>VLOOKUP(C720,Магазин!A:C,3,0)</f>
        <v>просп. Мира, 10</v>
      </c>
      <c r="I720">
        <f>VLOOKUP(D720,Товар!A:F,6,0)</f>
        <v>96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VLOOKUP(D721,Товар!A:C,3,0)</f>
        <v>Пряники шоколадные</v>
      </c>
      <c r="H721" t="str">
        <f>VLOOKUP(C721,Магазин!A:C,3,0)</f>
        <v>просп. Мира, 10</v>
      </c>
      <c r="I721">
        <f>VLOOKUP(D721,Товар!A:F,6,0)</f>
        <v>99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VLOOKUP(D722,Товар!A:C,3,0)</f>
        <v>Галеты для завтрака</v>
      </c>
      <c r="H722" t="str">
        <f>VLOOKUP(C722,Магазин!A:C,3,0)</f>
        <v>просп. Революции, 1</v>
      </c>
      <c r="I722">
        <f>VLOOKUP(D722,Товар!A:F,6,0)</f>
        <v>60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VLOOKUP(D723,Товар!A:C,3,0)</f>
        <v>Крекеры воздушные</v>
      </c>
      <c r="H723" t="str">
        <f>VLOOKUP(C723,Магазин!A:C,3,0)</f>
        <v>просп. Революции, 1</v>
      </c>
      <c r="I723">
        <f>VLOOKUP(D723,Товар!A:F,6,0)</f>
        <v>60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VLOOKUP(D724,Товар!A:C,3,0)</f>
        <v>Крекеры соленые</v>
      </c>
      <c r="H724" t="str">
        <f>VLOOKUP(C724,Магазин!A:C,3,0)</f>
        <v>просп. Революции, 1</v>
      </c>
      <c r="I724">
        <f>VLOOKUP(D724,Товар!A:F,6,0)</f>
        <v>49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VLOOKUP(D725,Товар!A:C,3,0)</f>
        <v>Крендель с корицей</v>
      </c>
      <c r="H725" t="str">
        <f>VLOOKUP(C725,Магазин!A:C,3,0)</f>
        <v>просп. Революции, 1</v>
      </c>
      <c r="I725">
        <f>VLOOKUP(D725,Товар!A:F,6,0)</f>
        <v>84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VLOOKUP(D726,Товар!A:C,3,0)</f>
        <v>Крендельки с солью</v>
      </c>
      <c r="H726" t="str">
        <f>VLOOKUP(C726,Магазин!A:C,3,0)</f>
        <v>просп. Революции, 1</v>
      </c>
      <c r="I726">
        <f>VLOOKUP(D726,Товар!A:F,6,0)</f>
        <v>39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VLOOKUP(D727,Товар!A:C,3,0)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VLOOKUP(D727,Товар!A:F,6,0)</f>
        <v>180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VLOOKUP(D728,Товар!A:C,3,0)</f>
        <v>Печенье "Юбилейное"</v>
      </c>
      <c r="H728" t="str">
        <f>VLOOKUP(C728,Магазин!A:C,3,0)</f>
        <v>просп. Революции, 1</v>
      </c>
      <c r="I728">
        <f>VLOOKUP(D728,Товар!A:F,6,0)</f>
        <v>60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VLOOKUP(D729,Товар!A:C,3,0)</f>
        <v>Печенье кокосовое</v>
      </c>
      <c r="H729" t="str">
        <f>VLOOKUP(C729,Магазин!A:C,3,0)</f>
        <v>просп. Революции, 1</v>
      </c>
      <c r="I729">
        <f>VLOOKUP(D729,Товар!A:F,6,0)</f>
        <v>96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VLOOKUP(D730,Товар!A:C,3,0)</f>
        <v>Печенье миндальное</v>
      </c>
      <c r="H730" t="str">
        <f>VLOOKUP(C730,Магазин!A:C,3,0)</f>
        <v>просп. Революции, 1</v>
      </c>
      <c r="I730">
        <f>VLOOKUP(D730,Товар!A:F,6,0)</f>
        <v>250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VLOOKUP(D731,Товар!A:C,3,0)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VLOOKUP(D731,Товар!A:F,6,0)</f>
        <v>98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VLOOKUP(D732,Товар!A:C,3,0)</f>
        <v>Печенье овсяное с изюмом</v>
      </c>
      <c r="H732" t="str">
        <f>VLOOKUP(C732,Магазин!A:C,3,0)</f>
        <v>просп. Революции, 1</v>
      </c>
      <c r="I732">
        <f>VLOOKUP(D732,Товар!A:F,6,0)</f>
        <v>114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VLOOKUP(D733,Товар!A:C,3,0)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VLOOKUP(D733,Товар!A:F,6,0)</f>
        <v>120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VLOOKUP(D734,Товар!A:C,3,0)</f>
        <v>Печенье постное</v>
      </c>
      <c r="H734" t="str">
        <f>VLOOKUP(C734,Магазин!A:C,3,0)</f>
        <v>просп. Революции, 1</v>
      </c>
      <c r="I734">
        <f>VLOOKUP(D734,Товар!A:F,6,0)</f>
        <v>72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VLOOKUP(D735,Товар!A:C,3,0)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VLOOKUP(D735,Товар!A:F,6,0)</f>
        <v>129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VLOOKUP(D736,Товар!A:C,3,0)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VLOOKUP(D736,Товар!A:F,6,0)</f>
        <v>129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VLOOKUP(D737,Товар!A:C,3,0)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VLOOKUP(D737,Товар!A:F,6,0)</f>
        <v>120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VLOOKUP(D738,Товар!A:C,3,0)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VLOOKUP(D738,Товар!A:F,6,0)</f>
        <v>240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VLOOKUP(D739,Товар!A:C,3,0)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VLOOKUP(D739,Товар!A:F,6,0)</f>
        <v>108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VLOOKUP(D740,Товар!A:C,3,0)</f>
        <v>Печенье сдобное вишня</v>
      </c>
      <c r="H740" t="str">
        <f>VLOOKUP(C740,Магазин!A:C,3,0)</f>
        <v>просп. Революции, 1</v>
      </c>
      <c r="I740">
        <f>VLOOKUP(D740,Товар!A:F,6,0)</f>
        <v>120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VLOOKUP(D741,Товар!A:C,3,0)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VLOOKUP(D741,Товар!A:F,6,0)</f>
        <v>180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VLOOKUP(D742,Товар!A:C,3,0)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VLOOKUP(D742,Товар!A:F,6,0)</f>
        <v>48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VLOOKUP(D743,Товар!A:C,3,0)</f>
        <v>Пряники имбирные</v>
      </c>
      <c r="H743" t="str">
        <f>VLOOKUP(C743,Магазин!A:C,3,0)</f>
        <v>просп. Революции, 1</v>
      </c>
      <c r="I743">
        <f>VLOOKUP(D743,Товар!A:F,6,0)</f>
        <v>96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VLOOKUP(D744,Товар!A:C,3,0)</f>
        <v>Пряники мятные</v>
      </c>
      <c r="H744" t="str">
        <f>VLOOKUP(C744,Магазин!A:C,3,0)</f>
        <v>просп. Революции, 1</v>
      </c>
      <c r="I744">
        <f>VLOOKUP(D744,Товар!A:F,6,0)</f>
        <v>96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VLOOKUP(D745,Товар!A:C,3,0)</f>
        <v>Пряники шоколадные</v>
      </c>
      <c r="H745" t="str">
        <f>VLOOKUP(C745,Магазин!A:C,3,0)</f>
        <v>просп. Революции, 1</v>
      </c>
      <c r="I745">
        <f>VLOOKUP(D745,Товар!A:F,6,0)</f>
        <v>99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VLOOKUP(D746,Товар!A:C,3,0)</f>
        <v>Галеты для завтрака</v>
      </c>
      <c r="H746" t="str">
        <f>VLOOKUP(C746,Магазин!A:C,3,0)</f>
        <v>просп. Революции, 29</v>
      </c>
      <c r="I746">
        <f>VLOOKUP(D746,Товар!A:F,6,0)</f>
        <v>60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VLOOKUP(D747,Товар!A:C,3,0)</f>
        <v>Крекеры воздушные</v>
      </c>
      <c r="H747" t="str">
        <f>VLOOKUP(C747,Магазин!A:C,3,0)</f>
        <v>просп. Революции, 29</v>
      </c>
      <c r="I747">
        <f>VLOOKUP(D747,Товар!A:F,6,0)</f>
        <v>60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VLOOKUP(D748,Товар!A:C,3,0)</f>
        <v>Крекеры соленые</v>
      </c>
      <c r="H748" t="str">
        <f>VLOOKUP(C748,Магазин!A:C,3,0)</f>
        <v>просп. Революции, 29</v>
      </c>
      <c r="I748">
        <f>VLOOKUP(D748,Товар!A:F,6,0)</f>
        <v>49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VLOOKUP(D749,Товар!A:C,3,0)</f>
        <v>Крендель с корицей</v>
      </c>
      <c r="H749" t="str">
        <f>VLOOKUP(C749,Магазин!A:C,3,0)</f>
        <v>просп. Революции, 29</v>
      </c>
      <c r="I749">
        <f>VLOOKUP(D749,Товар!A:F,6,0)</f>
        <v>84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VLOOKUP(D750,Товар!A:C,3,0)</f>
        <v>Крендельки с солью</v>
      </c>
      <c r="H750" t="str">
        <f>VLOOKUP(C750,Магазин!A:C,3,0)</f>
        <v>просп. Революции, 29</v>
      </c>
      <c r="I750">
        <f>VLOOKUP(D750,Товар!A:F,6,0)</f>
        <v>39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VLOOKUP(D751,Товар!A:C,3,0)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VLOOKUP(D751,Товар!A:F,6,0)</f>
        <v>180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VLOOKUP(D752,Товар!A:C,3,0)</f>
        <v>Печенье "Юбилейное"</v>
      </c>
      <c r="H752" t="str">
        <f>VLOOKUP(C752,Магазин!A:C,3,0)</f>
        <v>просп. Революции, 29</v>
      </c>
      <c r="I752">
        <f>VLOOKUP(D752,Товар!A:F,6,0)</f>
        <v>60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VLOOKUP(D753,Товар!A:C,3,0)</f>
        <v>Печенье кокосовое</v>
      </c>
      <c r="H753" t="str">
        <f>VLOOKUP(C753,Магазин!A:C,3,0)</f>
        <v>просп. Революции, 29</v>
      </c>
      <c r="I753">
        <f>VLOOKUP(D753,Товар!A:F,6,0)</f>
        <v>96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VLOOKUP(D754,Товар!A:C,3,0)</f>
        <v>Печенье миндальное</v>
      </c>
      <c r="H754" t="str">
        <f>VLOOKUP(C754,Магазин!A:C,3,0)</f>
        <v>просп. Революции, 29</v>
      </c>
      <c r="I754">
        <f>VLOOKUP(D754,Товар!A:F,6,0)</f>
        <v>250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VLOOKUP(D755,Товар!A:C,3,0)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VLOOKUP(D755,Товар!A:F,6,0)</f>
        <v>98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VLOOKUP(D756,Товар!A:C,3,0)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VLOOKUP(D756,Товар!A:F,6,0)</f>
        <v>114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VLOOKUP(D757,Товар!A:C,3,0)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VLOOKUP(D757,Товар!A:F,6,0)</f>
        <v>120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VLOOKUP(D758,Товар!A:C,3,0)</f>
        <v>Печенье постное</v>
      </c>
      <c r="H758" t="str">
        <f>VLOOKUP(C758,Магазин!A:C,3,0)</f>
        <v>просп. Революции, 29</v>
      </c>
      <c r="I758">
        <f>VLOOKUP(D758,Товар!A:F,6,0)</f>
        <v>72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VLOOKUP(D759,Товар!A:C,3,0)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VLOOKUP(D759,Товар!A:F,6,0)</f>
        <v>129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VLOOKUP(D760,Товар!A:C,3,0)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VLOOKUP(D760,Товар!A:F,6,0)</f>
        <v>129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VLOOKUP(D761,Товар!A:C,3,0)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VLOOKUP(D761,Товар!A:F,6,0)</f>
        <v>120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VLOOKUP(D762,Товар!A:C,3,0)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VLOOKUP(D762,Товар!A:F,6,0)</f>
        <v>240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VLOOKUP(D763,Товар!A:C,3,0)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VLOOKUP(D763,Товар!A:F,6,0)</f>
        <v>108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VLOOKUP(D764,Товар!A:C,3,0)</f>
        <v>Печенье сдобное вишня</v>
      </c>
      <c r="H764" t="str">
        <f>VLOOKUP(C764,Магазин!A:C,3,0)</f>
        <v>просп. Революции, 29</v>
      </c>
      <c r="I764">
        <f>VLOOKUP(D764,Товар!A:F,6,0)</f>
        <v>120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VLOOKUP(D765,Товар!A:C,3,0)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VLOOKUP(D765,Товар!A:F,6,0)</f>
        <v>180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VLOOKUP(D766,Товар!A:C,3,0)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VLOOKUP(D766,Товар!A:F,6,0)</f>
        <v>48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VLOOKUP(D767,Товар!A:C,3,0)</f>
        <v>Пряники имбирные</v>
      </c>
      <c r="H767" t="str">
        <f>VLOOKUP(C767,Магазин!A:C,3,0)</f>
        <v>просп. Революции, 29</v>
      </c>
      <c r="I767">
        <f>VLOOKUP(D767,Товар!A:F,6,0)</f>
        <v>96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VLOOKUP(D768,Товар!A:C,3,0)</f>
        <v>Пряники мятные</v>
      </c>
      <c r="H768" t="str">
        <f>VLOOKUP(C768,Магазин!A:C,3,0)</f>
        <v>просп. Революции, 29</v>
      </c>
      <c r="I768">
        <f>VLOOKUP(D768,Товар!A:F,6,0)</f>
        <v>96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VLOOKUP(D769,Товар!A:C,3,0)</f>
        <v>Пряники шоколадные</v>
      </c>
      <c r="H769" t="str">
        <f>VLOOKUP(C769,Магазин!A:C,3,0)</f>
        <v>просп. Революции, 29</v>
      </c>
      <c r="I769">
        <f>VLOOKUP(D769,Товар!A:F,6,0)</f>
        <v>99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VLOOKUP(D770,Товар!A:C,3,0)</f>
        <v>Галеты для завтрака</v>
      </c>
      <c r="H770" t="str">
        <f>VLOOKUP(C770,Магазин!A:C,3,0)</f>
        <v>Лесная, 7</v>
      </c>
      <c r="I770">
        <f>VLOOKUP(D770,Товар!A:F,6,0)</f>
        <v>60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VLOOKUP(D771,Товар!A:C,3,0)</f>
        <v>Крекеры воздушные</v>
      </c>
      <c r="H771" t="str">
        <f>VLOOKUP(C771,Магазин!A:C,3,0)</f>
        <v>Лесная, 7</v>
      </c>
      <c r="I771">
        <f>VLOOKUP(D771,Товар!A:F,6,0)</f>
        <v>60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VLOOKUP(D772,Товар!A:C,3,0)</f>
        <v>Крекеры соленые</v>
      </c>
      <c r="H772" t="str">
        <f>VLOOKUP(C772,Магазин!A:C,3,0)</f>
        <v>Лесная, 7</v>
      </c>
      <c r="I772">
        <f>VLOOKUP(D772,Товар!A:F,6,0)</f>
        <v>49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VLOOKUP(D773,Товар!A:C,3,0)</f>
        <v>Крендель с корицей</v>
      </c>
      <c r="H773" t="str">
        <f>VLOOKUP(C773,Магазин!A:C,3,0)</f>
        <v>Лесная, 7</v>
      </c>
      <c r="I773">
        <f>VLOOKUP(D773,Товар!A:F,6,0)</f>
        <v>84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VLOOKUP(D774,Товар!A:C,3,0)</f>
        <v>Крендельки с солью</v>
      </c>
      <c r="H774" t="str">
        <f>VLOOKUP(C774,Магазин!A:C,3,0)</f>
        <v>Лесная, 7</v>
      </c>
      <c r="I774">
        <f>VLOOKUP(D774,Товар!A:F,6,0)</f>
        <v>39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VLOOKUP(D775,Товар!A:C,3,0)</f>
        <v>Орешки с вареной сгущенкой</v>
      </c>
      <c r="H775" t="str">
        <f>VLOOKUP(C775,Магазин!A:C,3,0)</f>
        <v>Лесная, 7</v>
      </c>
      <c r="I775">
        <f>VLOOKUP(D775,Товар!A:F,6,0)</f>
        <v>180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VLOOKUP(D776,Товар!A:C,3,0)</f>
        <v>Печенье "Юбилейное"</v>
      </c>
      <c r="H776" t="str">
        <f>VLOOKUP(C776,Магазин!A:C,3,0)</f>
        <v>Лесная, 7</v>
      </c>
      <c r="I776">
        <f>VLOOKUP(D776,Товар!A:F,6,0)</f>
        <v>60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VLOOKUP(D777,Товар!A:C,3,0)</f>
        <v>Печенье кокосовое</v>
      </c>
      <c r="H777" t="str">
        <f>VLOOKUP(C777,Магазин!A:C,3,0)</f>
        <v>Лесная, 7</v>
      </c>
      <c r="I777">
        <f>VLOOKUP(D777,Товар!A:F,6,0)</f>
        <v>96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VLOOKUP(D778,Товар!A:C,3,0)</f>
        <v>Печенье миндальное</v>
      </c>
      <c r="H778" t="str">
        <f>VLOOKUP(C778,Магазин!A:C,3,0)</f>
        <v>Лесная, 7</v>
      </c>
      <c r="I778">
        <f>VLOOKUP(D778,Товар!A:F,6,0)</f>
        <v>250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VLOOKUP(D779,Товар!A:C,3,0)</f>
        <v>Печенье овсяное классическое</v>
      </c>
      <c r="H779" t="str">
        <f>VLOOKUP(C779,Магазин!A:C,3,0)</f>
        <v>Лесная, 7</v>
      </c>
      <c r="I779">
        <f>VLOOKUP(D779,Товар!A:F,6,0)</f>
        <v>98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VLOOKUP(D780,Товар!A:C,3,0)</f>
        <v>Печенье овсяное с изюмом</v>
      </c>
      <c r="H780" t="str">
        <f>VLOOKUP(C780,Магазин!A:C,3,0)</f>
        <v>Лесная, 7</v>
      </c>
      <c r="I780">
        <f>VLOOKUP(D780,Товар!A:F,6,0)</f>
        <v>114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VLOOKUP(D781,Товар!A:C,3,0)</f>
        <v>Печенье овсяное с шоколадом</v>
      </c>
      <c r="H781" t="str">
        <f>VLOOKUP(C781,Магазин!A:C,3,0)</f>
        <v>Лесная, 7</v>
      </c>
      <c r="I781">
        <f>VLOOKUP(D781,Товар!A:F,6,0)</f>
        <v>120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VLOOKUP(D782,Товар!A:C,3,0)</f>
        <v>Печенье постное</v>
      </c>
      <c r="H782" t="str">
        <f>VLOOKUP(C782,Магазин!A:C,3,0)</f>
        <v>Лесная, 7</v>
      </c>
      <c r="I782">
        <f>VLOOKUP(D782,Товар!A:F,6,0)</f>
        <v>72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VLOOKUP(D783,Товар!A:C,3,0)</f>
        <v>Печенье с клубничной начинкой</v>
      </c>
      <c r="H783" t="str">
        <f>VLOOKUP(C783,Магазин!A:C,3,0)</f>
        <v>Лесная, 7</v>
      </c>
      <c r="I783">
        <f>VLOOKUP(D783,Товар!A:F,6,0)</f>
        <v>129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VLOOKUP(D784,Товар!A:C,3,0)</f>
        <v>Печенье с лимонной начинкой</v>
      </c>
      <c r="H784" t="str">
        <f>VLOOKUP(C784,Магазин!A:C,3,0)</f>
        <v>Лесная, 7</v>
      </c>
      <c r="I784">
        <f>VLOOKUP(D784,Товар!A:F,6,0)</f>
        <v>129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VLOOKUP(D785,Товар!A:C,3,0)</f>
        <v>Печенье с маковой начинкой</v>
      </c>
      <c r="H785" t="str">
        <f>VLOOKUP(C785,Магазин!A:C,3,0)</f>
        <v>Лесная, 7</v>
      </c>
      <c r="I785">
        <f>VLOOKUP(D785,Товар!A:F,6,0)</f>
        <v>120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VLOOKUP(D786,Товар!A:C,3,0)</f>
        <v>Печенье сахарное для тирамису</v>
      </c>
      <c r="H786" t="str">
        <f>VLOOKUP(C786,Магазин!A:C,3,0)</f>
        <v>Лесная, 7</v>
      </c>
      <c r="I786">
        <f>VLOOKUP(D786,Товар!A:F,6,0)</f>
        <v>240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VLOOKUP(D787,Товар!A:C,3,0)</f>
        <v>Печенье сдобное апельсин</v>
      </c>
      <c r="H787" t="str">
        <f>VLOOKUP(C787,Магазин!A:C,3,0)</f>
        <v>Лесная, 7</v>
      </c>
      <c r="I787">
        <f>VLOOKUP(D787,Товар!A:F,6,0)</f>
        <v>108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VLOOKUP(D788,Товар!A:C,3,0)</f>
        <v>Печенье сдобное вишня</v>
      </c>
      <c r="H788" t="str">
        <f>VLOOKUP(C788,Магазин!A:C,3,0)</f>
        <v>Лесная, 7</v>
      </c>
      <c r="I788">
        <f>VLOOKUP(D788,Товар!A:F,6,0)</f>
        <v>120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VLOOKUP(D789,Товар!A:C,3,0)</f>
        <v>Пряник большой сувенирный</v>
      </c>
      <c r="H789" t="str">
        <f>VLOOKUP(C789,Магазин!A:C,3,0)</f>
        <v>Лесная, 7</v>
      </c>
      <c r="I789">
        <f>VLOOKUP(D789,Товар!A:F,6,0)</f>
        <v>180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VLOOKUP(D790,Товар!A:C,3,0)</f>
        <v>Пряник тульский с начинкой</v>
      </c>
      <c r="H790" t="str">
        <f>VLOOKUP(C790,Магазин!A:C,3,0)</f>
        <v>Лесная, 7</v>
      </c>
      <c r="I790">
        <f>VLOOKUP(D790,Товар!A:F,6,0)</f>
        <v>48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VLOOKUP(D791,Товар!A:C,3,0)</f>
        <v>Пряники имбирные</v>
      </c>
      <c r="H791" t="str">
        <f>VLOOKUP(C791,Магазин!A:C,3,0)</f>
        <v>Лесная, 7</v>
      </c>
      <c r="I791">
        <f>VLOOKUP(D791,Товар!A:F,6,0)</f>
        <v>96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VLOOKUP(D792,Товар!A:C,3,0)</f>
        <v>Пряники мятные</v>
      </c>
      <c r="H792" t="str">
        <f>VLOOKUP(C792,Магазин!A:C,3,0)</f>
        <v>Лесная, 7</v>
      </c>
      <c r="I792">
        <f>VLOOKUP(D792,Товар!A:F,6,0)</f>
        <v>96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VLOOKUP(D793,Товар!A:C,3,0)</f>
        <v>Пряники шоколадные</v>
      </c>
      <c r="H793" t="str">
        <f>VLOOKUP(C793,Магазин!A:C,3,0)</f>
        <v>Лесная, 7</v>
      </c>
      <c r="I793">
        <f>VLOOKUP(D793,Товар!A:F,6,0)</f>
        <v>99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VLOOKUP(D794,Товар!A:C,3,0)</f>
        <v>Галеты для завтрака</v>
      </c>
      <c r="H794" t="str">
        <f>VLOOKUP(C794,Магазин!A:C,3,0)</f>
        <v>ул. Металлургов, 12</v>
      </c>
      <c r="I794">
        <f>VLOOKUP(D794,Товар!A:F,6,0)</f>
        <v>60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VLOOKUP(D795,Товар!A:C,3,0)</f>
        <v>Крекеры воздушные</v>
      </c>
      <c r="H795" t="str">
        <f>VLOOKUP(C795,Магазин!A:C,3,0)</f>
        <v>ул. Металлургов, 12</v>
      </c>
      <c r="I795">
        <f>VLOOKUP(D795,Товар!A:F,6,0)</f>
        <v>60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VLOOKUP(D796,Товар!A:C,3,0)</f>
        <v>Крекеры соленые</v>
      </c>
      <c r="H796" t="str">
        <f>VLOOKUP(C796,Магазин!A:C,3,0)</f>
        <v>ул. Металлургов, 12</v>
      </c>
      <c r="I796">
        <f>VLOOKUP(D796,Товар!A:F,6,0)</f>
        <v>49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VLOOKUP(D797,Товар!A:C,3,0)</f>
        <v>Крендель с корицей</v>
      </c>
      <c r="H797" t="str">
        <f>VLOOKUP(C797,Магазин!A:C,3,0)</f>
        <v>ул. Металлургов, 12</v>
      </c>
      <c r="I797">
        <f>VLOOKUP(D797,Товар!A:F,6,0)</f>
        <v>84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VLOOKUP(D798,Товар!A:C,3,0)</f>
        <v>Крендельки с солью</v>
      </c>
      <c r="H798" t="str">
        <f>VLOOKUP(C798,Магазин!A:C,3,0)</f>
        <v>ул. Металлургов, 12</v>
      </c>
      <c r="I798">
        <f>VLOOKUP(D798,Товар!A:F,6,0)</f>
        <v>39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VLOOKUP(D799,Товар!A:C,3,0)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VLOOKUP(D799,Товар!A:F,6,0)</f>
        <v>180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VLOOKUP(D800,Товар!A:C,3,0)</f>
        <v>Печенье "Юбилейное"</v>
      </c>
      <c r="H800" t="str">
        <f>VLOOKUP(C800,Магазин!A:C,3,0)</f>
        <v>ул. Металлургов, 12</v>
      </c>
      <c r="I800">
        <f>VLOOKUP(D800,Товар!A:F,6,0)</f>
        <v>60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VLOOKUP(D801,Товар!A:C,3,0)</f>
        <v>Печенье кокосовое</v>
      </c>
      <c r="H801" t="str">
        <f>VLOOKUP(C801,Магазин!A:C,3,0)</f>
        <v>ул. Металлургов, 12</v>
      </c>
      <c r="I801">
        <f>VLOOKUP(D801,Товар!A:F,6,0)</f>
        <v>96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VLOOKUP(D802,Товар!A:C,3,0)</f>
        <v>Печенье миндальное</v>
      </c>
      <c r="H802" t="str">
        <f>VLOOKUP(C802,Магазин!A:C,3,0)</f>
        <v>ул. Металлургов, 12</v>
      </c>
      <c r="I802">
        <f>VLOOKUP(D802,Товар!A:F,6,0)</f>
        <v>250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VLOOKUP(D803,Товар!A:C,3,0)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VLOOKUP(D803,Товар!A:F,6,0)</f>
        <v>98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VLOOKUP(D804,Товар!A:C,3,0)</f>
        <v>Печенье овсяное с изюмом</v>
      </c>
      <c r="H804" t="str">
        <f>VLOOKUP(C804,Магазин!A:C,3,0)</f>
        <v>ул. Металлургов, 12</v>
      </c>
      <c r="I804">
        <f>VLOOKUP(D804,Товар!A:F,6,0)</f>
        <v>114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VLOOKUP(D805,Товар!A:C,3,0)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VLOOKUP(D805,Товар!A:F,6,0)</f>
        <v>120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VLOOKUP(D806,Товар!A:C,3,0)</f>
        <v>Печенье постное</v>
      </c>
      <c r="H806" t="str">
        <f>VLOOKUP(C806,Магазин!A:C,3,0)</f>
        <v>ул. Металлургов, 12</v>
      </c>
      <c r="I806">
        <f>VLOOKUP(D806,Товар!A:F,6,0)</f>
        <v>72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VLOOKUP(D807,Товар!A:C,3,0)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VLOOKUP(D807,Товар!A:F,6,0)</f>
        <v>129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VLOOKUP(D808,Товар!A:C,3,0)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VLOOKUP(D808,Товар!A:F,6,0)</f>
        <v>129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VLOOKUP(D809,Товар!A:C,3,0)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VLOOKUP(D809,Товар!A:F,6,0)</f>
        <v>120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VLOOKUP(D810,Товар!A:C,3,0)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VLOOKUP(D810,Товар!A:F,6,0)</f>
        <v>240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VLOOKUP(D811,Товар!A:C,3,0)</f>
        <v>Печенье сдобное апельсин</v>
      </c>
      <c r="H811" t="str">
        <f>VLOOKUP(C811,Магазин!A:C,3,0)</f>
        <v>ул. Металлургов, 12</v>
      </c>
      <c r="I811">
        <f>VLOOKUP(D811,Товар!A:F,6,0)</f>
        <v>108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VLOOKUP(D812,Товар!A:C,3,0)</f>
        <v>Печенье сдобное вишня</v>
      </c>
      <c r="H812" t="str">
        <f>VLOOKUP(C812,Магазин!A:C,3,0)</f>
        <v>ул. Металлургов, 12</v>
      </c>
      <c r="I812">
        <f>VLOOKUP(D812,Товар!A:F,6,0)</f>
        <v>120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VLOOKUP(D813,Товар!A:C,3,0)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VLOOKUP(D813,Товар!A:F,6,0)</f>
        <v>180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VLOOKUP(D814,Товар!A:C,3,0)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VLOOKUP(D814,Товар!A:F,6,0)</f>
        <v>48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VLOOKUP(D815,Товар!A:C,3,0)</f>
        <v>Пряники имбирные</v>
      </c>
      <c r="H815" t="str">
        <f>VLOOKUP(C815,Магазин!A:C,3,0)</f>
        <v>ул. Металлургов, 12</v>
      </c>
      <c r="I815">
        <f>VLOOKUP(D815,Товар!A:F,6,0)</f>
        <v>96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VLOOKUP(D816,Товар!A:C,3,0)</f>
        <v>Пряники мятные</v>
      </c>
      <c r="H816" t="str">
        <f>VLOOKUP(C816,Магазин!A:C,3,0)</f>
        <v>ул. Металлургов, 12</v>
      </c>
      <c r="I816">
        <f>VLOOKUP(D816,Товар!A:F,6,0)</f>
        <v>96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VLOOKUP(D817,Товар!A:C,3,0)</f>
        <v>Пряники шоколадные</v>
      </c>
      <c r="H817" t="str">
        <f>VLOOKUP(C817,Магазин!A:C,3,0)</f>
        <v>ул. Металлургов, 12</v>
      </c>
      <c r="I817">
        <f>VLOOKUP(D817,Товар!A:F,6,0)</f>
        <v>99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VLOOKUP(D818,Товар!A:C,3,0)</f>
        <v>Галеты для завтрака</v>
      </c>
      <c r="H818" t="str">
        <f>VLOOKUP(C818,Магазин!A:C,3,0)</f>
        <v>Луговая, 21</v>
      </c>
      <c r="I818">
        <f>VLOOKUP(D818,Товар!A:F,6,0)</f>
        <v>60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VLOOKUP(D819,Товар!A:C,3,0)</f>
        <v>Крекеры воздушные</v>
      </c>
      <c r="H819" t="str">
        <f>VLOOKUP(C819,Магазин!A:C,3,0)</f>
        <v>Луговая, 21</v>
      </c>
      <c r="I819">
        <f>VLOOKUP(D819,Товар!A:F,6,0)</f>
        <v>60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VLOOKUP(D820,Товар!A:C,3,0)</f>
        <v>Крекеры соленые</v>
      </c>
      <c r="H820" t="str">
        <f>VLOOKUP(C820,Магазин!A:C,3,0)</f>
        <v>Луговая, 21</v>
      </c>
      <c r="I820">
        <f>VLOOKUP(D820,Товар!A:F,6,0)</f>
        <v>49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VLOOKUP(D821,Товар!A:C,3,0)</f>
        <v>Крендель с корицей</v>
      </c>
      <c r="H821" t="str">
        <f>VLOOKUP(C821,Магазин!A:C,3,0)</f>
        <v>Луговая, 21</v>
      </c>
      <c r="I821">
        <f>VLOOKUP(D821,Товар!A:F,6,0)</f>
        <v>84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VLOOKUP(D822,Товар!A:C,3,0)</f>
        <v>Крендельки с солью</v>
      </c>
      <c r="H822" t="str">
        <f>VLOOKUP(C822,Магазин!A:C,3,0)</f>
        <v>Луговая, 21</v>
      </c>
      <c r="I822">
        <f>VLOOKUP(D822,Товар!A:F,6,0)</f>
        <v>39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VLOOKUP(D823,Товар!A:C,3,0)</f>
        <v>Орешки с вареной сгущенкой</v>
      </c>
      <c r="H823" t="str">
        <f>VLOOKUP(C823,Магазин!A:C,3,0)</f>
        <v>Луговая, 21</v>
      </c>
      <c r="I823">
        <f>VLOOKUP(D823,Товар!A:F,6,0)</f>
        <v>180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VLOOKUP(D824,Товар!A:C,3,0)</f>
        <v>Печенье "Юбилейное"</v>
      </c>
      <c r="H824" t="str">
        <f>VLOOKUP(C824,Магазин!A:C,3,0)</f>
        <v>Луговая, 21</v>
      </c>
      <c r="I824">
        <f>VLOOKUP(D824,Товар!A:F,6,0)</f>
        <v>60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VLOOKUP(D825,Товар!A:C,3,0)</f>
        <v>Печенье кокосовое</v>
      </c>
      <c r="H825" t="str">
        <f>VLOOKUP(C825,Магазин!A:C,3,0)</f>
        <v>Луговая, 21</v>
      </c>
      <c r="I825">
        <f>VLOOKUP(D825,Товар!A:F,6,0)</f>
        <v>96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VLOOKUP(D826,Товар!A:C,3,0)</f>
        <v>Печенье миндальное</v>
      </c>
      <c r="H826" t="str">
        <f>VLOOKUP(C826,Магазин!A:C,3,0)</f>
        <v>Луговая, 21</v>
      </c>
      <c r="I826">
        <f>VLOOKUP(D826,Товар!A:F,6,0)</f>
        <v>250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VLOOKUP(D827,Товар!A:C,3,0)</f>
        <v>Печенье овсяное классическое</v>
      </c>
      <c r="H827" t="str">
        <f>VLOOKUP(C827,Магазин!A:C,3,0)</f>
        <v>Луговая, 21</v>
      </c>
      <c r="I827">
        <f>VLOOKUP(D827,Товар!A:F,6,0)</f>
        <v>98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VLOOKUP(D828,Товар!A:C,3,0)</f>
        <v>Печенье овсяное с изюмом</v>
      </c>
      <c r="H828" t="str">
        <f>VLOOKUP(C828,Магазин!A:C,3,0)</f>
        <v>Луговая, 21</v>
      </c>
      <c r="I828">
        <f>VLOOKUP(D828,Товар!A:F,6,0)</f>
        <v>114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VLOOKUP(D829,Товар!A:C,3,0)</f>
        <v>Печенье овсяное с шоколадом</v>
      </c>
      <c r="H829" t="str">
        <f>VLOOKUP(C829,Магазин!A:C,3,0)</f>
        <v>Луговая, 21</v>
      </c>
      <c r="I829">
        <f>VLOOKUP(D829,Товар!A:F,6,0)</f>
        <v>120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VLOOKUP(D830,Товар!A:C,3,0)</f>
        <v>Печенье постное</v>
      </c>
      <c r="H830" t="str">
        <f>VLOOKUP(C830,Магазин!A:C,3,0)</f>
        <v>Луговая, 21</v>
      </c>
      <c r="I830">
        <f>VLOOKUP(D830,Товар!A:F,6,0)</f>
        <v>72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VLOOKUP(D831,Товар!A:C,3,0)</f>
        <v>Печенье с клубничной начинкой</v>
      </c>
      <c r="H831" t="str">
        <f>VLOOKUP(C831,Магазин!A:C,3,0)</f>
        <v>Луговая, 21</v>
      </c>
      <c r="I831">
        <f>VLOOKUP(D831,Товар!A:F,6,0)</f>
        <v>129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VLOOKUP(D832,Товар!A:C,3,0)</f>
        <v>Печенье с лимонной начинкой</v>
      </c>
      <c r="H832" t="str">
        <f>VLOOKUP(C832,Магазин!A:C,3,0)</f>
        <v>Луговая, 21</v>
      </c>
      <c r="I832">
        <f>VLOOKUP(D832,Товар!A:F,6,0)</f>
        <v>129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VLOOKUP(D833,Товар!A:C,3,0)</f>
        <v>Печенье с маковой начинкой</v>
      </c>
      <c r="H833" t="str">
        <f>VLOOKUP(C833,Магазин!A:C,3,0)</f>
        <v>Луговая, 21</v>
      </c>
      <c r="I833">
        <f>VLOOKUP(D833,Товар!A:F,6,0)</f>
        <v>120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VLOOKUP(D834,Товар!A:C,3,0)</f>
        <v>Печенье сахарное для тирамису</v>
      </c>
      <c r="H834" t="str">
        <f>VLOOKUP(C834,Магазин!A:C,3,0)</f>
        <v>Луговая, 21</v>
      </c>
      <c r="I834">
        <f>VLOOKUP(D834,Товар!A:F,6,0)</f>
        <v>240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VLOOKUP(D835,Товар!A:C,3,0)</f>
        <v>Печенье сдобное апельсин</v>
      </c>
      <c r="H835" t="str">
        <f>VLOOKUP(C835,Магазин!A:C,3,0)</f>
        <v>Луговая, 21</v>
      </c>
      <c r="I835">
        <f>VLOOKUP(D835,Товар!A:F,6,0)</f>
        <v>108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VLOOKUP(D836,Товар!A:C,3,0)</f>
        <v>Печенье сдобное вишня</v>
      </c>
      <c r="H836" t="str">
        <f>VLOOKUP(C836,Магазин!A:C,3,0)</f>
        <v>Луговая, 21</v>
      </c>
      <c r="I836">
        <f>VLOOKUP(D836,Товар!A:F,6,0)</f>
        <v>120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VLOOKUP(D837,Товар!A:C,3,0)</f>
        <v>Пряник большой сувенирный</v>
      </c>
      <c r="H837" t="str">
        <f>VLOOKUP(C837,Магазин!A:C,3,0)</f>
        <v>Луговая, 21</v>
      </c>
      <c r="I837">
        <f>VLOOKUP(D837,Товар!A:F,6,0)</f>
        <v>180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VLOOKUP(D838,Товар!A:C,3,0)</f>
        <v>Пряник тульский с начинкой</v>
      </c>
      <c r="H838" t="str">
        <f>VLOOKUP(C838,Магазин!A:C,3,0)</f>
        <v>Луговая, 21</v>
      </c>
      <c r="I838">
        <f>VLOOKUP(D838,Товар!A:F,6,0)</f>
        <v>48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VLOOKUP(D839,Товар!A:C,3,0)</f>
        <v>Пряники имбирные</v>
      </c>
      <c r="H839" t="str">
        <f>VLOOKUP(C839,Магазин!A:C,3,0)</f>
        <v>Луговая, 21</v>
      </c>
      <c r="I839">
        <f>VLOOKUP(D839,Товар!A:F,6,0)</f>
        <v>96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VLOOKUP(D840,Товар!A:C,3,0)</f>
        <v>Пряники мятные</v>
      </c>
      <c r="H840" t="str">
        <f>VLOOKUP(C840,Магазин!A:C,3,0)</f>
        <v>Луговая, 21</v>
      </c>
      <c r="I840">
        <f>VLOOKUP(D840,Товар!A:F,6,0)</f>
        <v>96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VLOOKUP(D841,Товар!A:C,3,0)</f>
        <v>Пряники шоколадные</v>
      </c>
      <c r="H841" t="str">
        <f>VLOOKUP(C841,Магазин!A:C,3,0)</f>
        <v>Луговая, 21</v>
      </c>
      <c r="I841">
        <f>VLOOKUP(D841,Товар!A:F,6,0)</f>
        <v>99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VLOOKUP(D842,Товар!A:C,3,0)</f>
        <v>Галеты для завтрака</v>
      </c>
      <c r="H842" t="str">
        <f>VLOOKUP(C842,Магазин!A:C,3,0)</f>
        <v>ул. Сталеваров, 14</v>
      </c>
      <c r="I842">
        <f>VLOOKUP(D842,Товар!A:F,6,0)</f>
        <v>60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VLOOKUP(D843,Товар!A:C,3,0)</f>
        <v>Крекеры воздушные</v>
      </c>
      <c r="H843" t="str">
        <f>VLOOKUP(C843,Магазин!A:C,3,0)</f>
        <v>ул. Сталеваров, 14</v>
      </c>
      <c r="I843">
        <f>VLOOKUP(D843,Товар!A:F,6,0)</f>
        <v>60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VLOOKUP(D844,Товар!A:C,3,0)</f>
        <v>Крекеры соленые</v>
      </c>
      <c r="H844" t="str">
        <f>VLOOKUP(C844,Магазин!A:C,3,0)</f>
        <v>ул. Сталеваров, 14</v>
      </c>
      <c r="I844">
        <f>VLOOKUP(D844,Товар!A:F,6,0)</f>
        <v>49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VLOOKUP(D845,Товар!A:C,3,0)</f>
        <v>Крендель с корицей</v>
      </c>
      <c r="H845" t="str">
        <f>VLOOKUP(C845,Магазин!A:C,3,0)</f>
        <v>ул. Сталеваров, 14</v>
      </c>
      <c r="I845">
        <f>VLOOKUP(D845,Товар!A:F,6,0)</f>
        <v>84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VLOOKUP(D846,Товар!A:C,3,0)</f>
        <v>Крендельки с солью</v>
      </c>
      <c r="H846" t="str">
        <f>VLOOKUP(C846,Магазин!A:C,3,0)</f>
        <v>ул. Сталеваров, 14</v>
      </c>
      <c r="I846">
        <f>VLOOKUP(D846,Товар!A:F,6,0)</f>
        <v>39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VLOOKUP(D847,Товар!A:C,3,0)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VLOOKUP(D847,Товар!A:F,6,0)</f>
        <v>180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VLOOKUP(D848,Товар!A:C,3,0)</f>
        <v>Печенье "Юбилейное"</v>
      </c>
      <c r="H848" t="str">
        <f>VLOOKUP(C848,Магазин!A:C,3,0)</f>
        <v>ул. Сталеваров, 14</v>
      </c>
      <c r="I848">
        <f>VLOOKUP(D848,Товар!A:F,6,0)</f>
        <v>60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VLOOKUP(D849,Товар!A:C,3,0)</f>
        <v>Печенье кокосовое</v>
      </c>
      <c r="H849" t="str">
        <f>VLOOKUP(C849,Магазин!A:C,3,0)</f>
        <v>ул. Сталеваров, 14</v>
      </c>
      <c r="I849">
        <f>VLOOKUP(D849,Товар!A:F,6,0)</f>
        <v>96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VLOOKUP(D850,Товар!A:C,3,0)</f>
        <v>Печенье миндальное</v>
      </c>
      <c r="H850" t="str">
        <f>VLOOKUP(C850,Магазин!A:C,3,0)</f>
        <v>ул. Сталеваров, 14</v>
      </c>
      <c r="I850">
        <f>VLOOKUP(D850,Товар!A:F,6,0)</f>
        <v>250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VLOOKUP(D851,Товар!A:C,3,0)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VLOOKUP(D851,Товар!A:F,6,0)</f>
        <v>98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VLOOKUP(D852,Товар!A:C,3,0)</f>
        <v>Печенье овсяное с изюмом</v>
      </c>
      <c r="H852" t="str">
        <f>VLOOKUP(C852,Магазин!A:C,3,0)</f>
        <v>ул. Сталеваров, 14</v>
      </c>
      <c r="I852">
        <f>VLOOKUP(D852,Товар!A:F,6,0)</f>
        <v>114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VLOOKUP(D853,Товар!A:C,3,0)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VLOOKUP(D853,Товар!A:F,6,0)</f>
        <v>120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VLOOKUP(D854,Товар!A:C,3,0)</f>
        <v>Печенье постное</v>
      </c>
      <c r="H854" t="str">
        <f>VLOOKUP(C854,Магазин!A:C,3,0)</f>
        <v>ул. Сталеваров, 14</v>
      </c>
      <c r="I854">
        <f>VLOOKUP(D854,Товар!A:F,6,0)</f>
        <v>72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VLOOKUP(D855,Товар!A:C,3,0)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VLOOKUP(D855,Товар!A:F,6,0)</f>
        <v>129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VLOOKUP(D856,Товар!A:C,3,0)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VLOOKUP(D856,Товар!A:F,6,0)</f>
        <v>129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VLOOKUP(D857,Товар!A:C,3,0)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VLOOKUP(D857,Товар!A:F,6,0)</f>
        <v>120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VLOOKUP(D858,Товар!A:C,3,0)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VLOOKUP(D858,Товар!A:F,6,0)</f>
        <v>240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VLOOKUP(D859,Товар!A:C,3,0)</f>
        <v>Печенье сдобное апельсин</v>
      </c>
      <c r="H859" t="str">
        <f>VLOOKUP(C859,Магазин!A:C,3,0)</f>
        <v>ул. Сталеваров, 14</v>
      </c>
      <c r="I859">
        <f>VLOOKUP(D859,Товар!A:F,6,0)</f>
        <v>108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VLOOKUP(D860,Товар!A:C,3,0)</f>
        <v>Печенье сдобное вишня</v>
      </c>
      <c r="H860" t="str">
        <f>VLOOKUP(C860,Магазин!A:C,3,0)</f>
        <v>ул. Сталеваров, 14</v>
      </c>
      <c r="I860">
        <f>VLOOKUP(D860,Товар!A:F,6,0)</f>
        <v>120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VLOOKUP(D861,Товар!A:C,3,0)</f>
        <v>Пряник большой сувенирный</v>
      </c>
      <c r="H861" t="str">
        <f>VLOOKUP(C861,Магазин!A:C,3,0)</f>
        <v>ул. Сталеваров, 14</v>
      </c>
      <c r="I861">
        <f>VLOOKUP(D861,Товар!A:F,6,0)</f>
        <v>180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VLOOKUP(D862,Товар!A:C,3,0)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VLOOKUP(D862,Товар!A:F,6,0)</f>
        <v>48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VLOOKUP(D863,Товар!A:C,3,0)</f>
        <v>Пряники имбирные</v>
      </c>
      <c r="H863" t="str">
        <f>VLOOKUP(C863,Магазин!A:C,3,0)</f>
        <v>ул. Сталеваров, 14</v>
      </c>
      <c r="I863">
        <f>VLOOKUP(D863,Товар!A:F,6,0)</f>
        <v>96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VLOOKUP(D864,Товар!A:C,3,0)</f>
        <v>Пряники мятные</v>
      </c>
      <c r="H864" t="str">
        <f>VLOOKUP(C864,Магазин!A:C,3,0)</f>
        <v>ул. Сталеваров, 14</v>
      </c>
      <c r="I864">
        <f>VLOOKUP(D864,Товар!A:F,6,0)</f>
        <v>96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VLOOKUP(D865,Товар!A:C,3,0)</f>
        <v>Пряники шоколадные</v>
      </c>
      <c r="H865" t="str">
        <f>VLOOKUP(C865,Магазин!A:C,3,0)</f>
        <v>ул. Сталеваров, 14</v>
      </c>
      <c r="I865">
        <f>VLOOKUP(D865,Товар!A:F,6,0)</f>
        <v>99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VLOOKUP(D866,Товар!A:C,3,0)</f>
        <v>Галеты для завтрака</v>
      </c>
      <c r="H866" t="str">
        <f>VLOOKUP(C866,Магазин!A:C,3,0)</f>
        <v>ул. Сталеваров, 42</v>
      </c>
      <c r="I866">
        <f>VLOOKUP(D866,Товар!A:F,6,0)</f>
        <v>60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VLOOKUP(D867,Товар!A:C,3,0)</f>
        <v>Крекеры воздушные</v>
      </c>
      <c r="H867" t="str">
        <f>VLOOKUP(C867,Магазин!A:C,3,0)</f>
        <v>ул. Сталеваров, 42</v>
      </c>
      <c r="I867">
        <f>VLOOKUP(D867,Товар!A:F,6,0)</f>
        <v>60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VLOOKUP(D868,Товар!A:C,3,0)</f>
        <v>Крекеры соленые</v>
      </c>
      <c r="H868" t="str">
        <f>VLOOKUP(C868,Магазин!A:C,3,0)</f>
        <v>ул. Сталеваров, 42</v>
      </c>
      <c r="I868">
        <f>VLOOKUP(D868,Товар!A:F,6,0)</f>
        <v>49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VLOOKUP(D869,Товар!A:C,3,0)</f>
        <v>Крендель с корицей</v>
      </c>
      <c r="H869" t="str">
        <f>VLOOKUP(C869,Магазин!A:C,3,0)</f>
        <v>ул. Сталеваров, 42</v>
      </c>
      <c r="I869">
        <f>VLOOKUP(D869,Товар!A:F,6,0)</f>
        <v>84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VLOOKUP(D870,Товар!A:C,3,0)</f>
        <v>Крендельки с солью</v>
      </c>
      <c r="H870" t="str">
        <f>VLOOKUP(C870,Магазин!A:C,3,0)</f>
        <v>ул. Сталеваров, 42</v>
      </c>
      <c r="I870">
        <f>VLOOKUP(D870,Товар!A:F,6,0)</f>
        <v>39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VLOOKUP(D871,Товар!A:C,3,0)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VLOOKUP(D871,Товар!A:F,6,0)</f>
        <v>180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VLOOKUP(D872,Товар!A:C,3,0)</f>
        <v>Печенье "Юбилейное"</v>
      </c>
      <c r="H872" t="str">
        <f>VLOOKUP(C872,Магазин!A:C,3,0)</f>
        <v>ул. Сталеваров, 42</v>
      </c>
      <c r="I872">
        <f>VLOOKUP(D872,Товар!A:F,6,0)</f>
        <v>60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VLOOKUP(D873,Товар!A:C,3,0)</f>
        <v>Печенье кокосовое</v>
      </c>
      <c r="H873" t="str">
        <f>VLOOKUP(C873,Магазин!A:C,3,0)</f>
        <v>ул. Сталеваров, 42</v>
      </c>
      <c r="I873">
        <f>VLOOKUP(D873,Товар!A:F,6,0)</f>
        <v>96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VLOOKUP(D874,Товар!A:C,3,0)</f>
        <v>Печенье миндальное</v>
      </c>
      <c r="H874" t="str">
        <f>VLOOKUP(C874,Магазин!A:C,3,0)</f>
        <v>ул. Сталеваров, 42</v>
      </c>
      <c r="I874">
        <f>VLOOKUP(D874,Товар!A:F,6,0)</f>
        <v>250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VLOOKUP(D875,Товар!A:C,3,0)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VLOOKUP(D875,Товар!A:F,6,0)</f>
        <v>98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VLOOKUP(D876,Товар!A:C,3,0)</f>
        <v>Печенье овсяное с изюмом</v>
      </c>
      <c r="H876" t="str">
        <f>VLOOKUP(C876,Магазин!A:C,3,0)</f>
        <v>ул. Сталеваров, 42</v>
      </c>
      <c r="I876">
        <f>VLOOKUP(D876,Товар!A:F,6,0)</f>
        <v>114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VLOOKUP(D877,Товар!A:C,3,0)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VLOOKUP(D877,Товар!A:F,6,0)</f>
        <v>120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VLOOKUP(D878,Товар!A:C,3,0)</f>
        <v>Печенье постное</v>
      </c>
      <c r="H878" t="str">
        <f>VLOOKUP(C878,Магазин!A:C,3,0)</f>
        <v>ул. Сталеваров, 42</v>
      </c>
      <c r="I878">
        <f>VLOOKUP(D878,Товар!A:F,6,0)</f>
        <v>72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VLOOKUP(D879,Товар!A:C,3,0)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VLOOKUP(D879,Товар!A:F,6,0)</f>
        <v>129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VLOOKUP(D880,Товар!A:C,3,0)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VLOOKUP(D880,Товар!A:F,6,0)</f>
        <v>129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VLOOKUP(D881,Товар!A:C,3,0)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VLOOKUP(D881,Товар!A:F,6,0)</f>
        <v>120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VLOOKUP(D882,Товар!A:C,3,0)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VLOOKUP(D882,Товар!A:F,6,0)</f>
        <v>240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VLOOKUP(D883,Товар!A:C,3,0)</f>
        <v>Печенье сдобное апельсин</v>
      </c>
      <c r="H883" t="str">
        <f>VLOOKUP(C883,Магазин!A:C,3,0)</f>
        <v>ул. Сталеваров, 42</v>
      </c>
      <c r="I883">
        <f>VLOOKUP(D883,Товар!A:F,6,0)</f>
        <v>108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VLOOKUP(D884,Товар!A:C,3,0)</f>
        <v>Печенье сдобное вишня</v>
      </c>
      <c r="H884" t="str">
        <f>VLOOKUP(C884,Магазин!A:C,3,0)</f>
        <v>ул. Сталеваров, 42</v>
      </c>
      <c r="I884">
        <f>VLOOKUP(D884,Товар!A:F,6,0)</f>
        <v>120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VLOOKUP(D885,Товар!A:C,3,0)</f>
        <v>Пряник большой сувенирный</v>
      </c>
      <c r="H885" t="str">
        <f>VLOOKUP(C885,Магазин!A:C,3,0)</f>
        <v>ул. Сталеваров, 42</v>
      </c>
      <c r="I885">
        <f>VLOOKUP(D885,Товар!A:F,6,0)</f>
        <v>180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VLOOKUP(D886,Товар!A:C,3,0)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VLOOKUP(D886,Товар!A:F,6,0)</f>
        <v>48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VLOOKUP(D887,Товар!A:C,3,0)</f>
        <v>Пряники имбирные</v>
      </c>
      <c r="H887" t="str">
        <f>VLOOKUP(C887,Магазин!A:C,3,0)</f>
        <v>ул. Сталеваров, 42</v>
      </c>
      <c r="I887">
        <f>VLOOKUP(D887,Товар!A:F,6,0)</f>
        <v>96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VLOOKUP(D888,Товар!A:C,3,0)</f>
        <v>Пряники мятные</v>
      </c>
      <c r="H888" t="str">
        <f>VLOOKUP(C888,Магазин!A:C,3,0)</f>
        <v>ул. Сталеваров, 42</v>
      </c>
      <c r="I888">
        <f>VLOOKUP(D888,Товар!A:F,6,0)</f>
        <v>96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VLOOKUP(D889,Товар!A:C,3,0)</f>
        <v>Пряники шоколадные</v>
      </c>
      <c r="H889" t="str">
        <f>VLOOKUP(C889,Магазин!A:C,3,0)</f>
        <v>ул. Сталеваров, 42</v>
      </c>
      <c r="I889">
        <f>VLOOKUP(D889,Товар!A:F,6,0)</f>
        <v>99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VLOOKUP(D890,Товар!A:C,3,0)</f>
        <v>Галеты для завтрака</v>
      </c>
      <c r="H890" t="str">
        <f>VLOOKUP(C890,Магазин!A:C,3,0)</f>
        <v>Мартеновская, 2</v>
      </c>
      <c r="I890">
        <f>VLOOKUP(D890,Товар!A:F,6,0)</f>
        <v>60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VLOOKUP(D891,Товар!A:C,3,0)</f>
        <v>Крекеры воздушные</v>
      </c>
      <c r="H891" t="str">
        <f>VLOOKUP(C891,Магазин!A:C,3,0)</f>
        <v>Мартеновская, 2</v>
      </c>
      <c r="I891">
        <f>VLOOKUP(D891,Товар!A:F,6,0)</f>
        <v>60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VLOOKUP(D892,Товар!A:C,3,0)</f>
        <v>Крекеры соленые</v>
      </c>
      <c r="H892" t="str">
        <f>VLOOKUP(C892,Магазин!A:C,3,0)</f>
        <v>Мартеновская, 2</v>
      </c>
      <c r="I892">
        <f>VLOOKUP(D892,Товар!A:F,6,0)</f>
        <v>49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VLOOKUP(D893,Товар!A:C,3,0)</f>
        <v>Крендель с корицей</v>
      </c>
      <c r="H893" t="str">
        <f>VLOOKUP(C893,Магазин!A:C,3,0)</f>
        <v>Мартеновская, 2</v>
      </c>
      <c r="I893">
        <f>VLOOKUP(D893,Товар!A:F,6,0)</f>
        <v>84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VLOOKUP(D894,Товар!A:C,3,0)</f>
        <v>Крендельки с солью</v>
      </c>
      <c r="H894" t="str">
        <f>VLOOKUP(C894,Магазин!A:C,3,0)</f>
        <v>Мартеновская, 2</v>
      </c>
      <c r="I894">
        <f>VLOOKUP(D894,Товар!A:F,6,0)</f>
        <v>39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VLOOKUP(D895,Товар!A:C,3,0)</f>
        <v>Орешки с вареной сгущенкой</v>
      </c>
      <c r="H895" t="str">
        <f>VLOOKUP(C895,Магазин!A:C,3,0)</f>
        <v>Мартеновская, 2</v>
      </c>
      <c r="I895">
        <f>VLOOKUP(D895,Товар!A:F,6,0)</f>
        <v>180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VLOOKUP(D896,Товар!A:C,3,0)</f>
        <v>Печенье "Юбилейное"</v>
      </c>
      <c r="H896" t="str">
        <f>VLOOKUP(C896,Магазин!A:C,3,0)</f>
        <v>Мартеновская, 2</v>
      </c>
      <c r="I896">
        <f>VLOOKUP(D896,Товар!A:F,6,0)</f>
        <v>60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VLOOKUP(D897,Товар!A:C,3,0)</f>
        <v>Печенье кокосовое</v>
      </c>
      <c r="H897" t="str">
        <f>VLOOKUP(C897,Магазин!A:C,3,0)</f>
        <v>Мартеновская, 2</v>
      </c>
      <c r="I897">
        <f>VLOOKUP(D897,Товар!A:F,6,0)</f>
        <v>96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VLOOKUP(D898,Товар!A:C,3,0)</f>
        <v>Печенье миндальное</v>
      </c>
      <c r="H898" t="str">
        <f>VLOOKUP(C898,Магазин!A:C,3,0)</f>
        <v>Мартеновская, 2</v>
      </c>
      <c r="I898">
        <f>VLOOKUP(D898,Товар!A:F,6,0)</f>
        <v>250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VLOOKUP(D899,Товар!A:C,3,0)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VLOOKUP(D899,Товар!A:F,6,0)</f>
        <v>98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VLOOKUP(D900,Товар!A:C,3,0)</f>
        <v>Печенье овсяное с изюмом</v>
      </c>
      <c r="H900" t="str">
        <f>VLOOKUP(C900,Магазин!A:C,3,0)</f>
        <v>Мартеновская, 2</v>
      </c>
      <c r="I900">
        <f>VLOOKUP(D900,Товар!A:F,6,0)</f>
        <v>114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VLOOKUP(D901,Товар!A:C,3,0)</f>
        <v>Печенье овсяное с шоколадом</v>
      </c>
      <c r="H901" t="str">
        <f>VLOOKUP(C901,Магазин!A:C,3,0)</f>
        <v>Мартеновская, 2</v>
      </c>
      <c r="I901">
        <f>VLOOKUP(D901,Товар!A:F,6,0)</f>
        <v>120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VLOOKUP(D902,Товар!A:C,3,0)</f>
        <v>Печенье постное</v>
      </c>
      <c r="H902" t="str">
        <f>VLOOKUP(C902,Магазин!A:C,3,0)</f>
        <v>Мартеновская, 2</v>
      </c>
      <c r="I902">
        <f>VLOOKUP(D902,Товар!A:F,6,0)</f>
        <v>72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VLOOKUP(D903,Товар!A:C,3,0)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VLOOKUP(D903,Товар!A:F,6,0)</f>
        <v>129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VLOOKUP(D904,Товар!A:C,3,0)</f>
        <v>Печенье с лимонной начинкой</v>
      </c>
      <c r="H904" t="str">
        <f>VLOOKUP(C904,Магазин!A:C,3,0)</f>
        <v>Мартеновская, 2</v>
      </c>
      <c r="I904">
        <f>VLOOKUP(D904,Товар!A:F,6,0)</f>
        <v>129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VLOOKUP(D905,Товар!A:C,3,0)</f>
        <v>Печенье с маковой начинкой</v>
      </c>
      <c r="H905" t="str">
        <f>VLOOKUP(C905,Магазин!A:C,3,0)</f>
        <v>Мартеновская, 2</v>
      </c>
      <c r="I905">
        <f>VLOOKUP(D905,Товар!A:F,6,0)</f>
        <v>120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VLOOKUP(D906,Товар!A:C,3,0)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VLOOKUP(D906,Товар!A:F,6,0)</f>
        <v>240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VLOOKUP(D907,Товар!A:C,3,0)</f>
        <v>Печенье сдобное апельсин</v>
      </c>
      <c r="H907" t="str">
        <f>VLOOKUP(C907,Магазин!A:C,3,0)</f>
        <v>Мартеновская, 2</v>
      </c>
      <c r="I907">
        <f>VLOOKUP(D907,Товар!A:F,6,0)</f>
        <v>108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VLOOKUP(D908,Товар!A:C,3,0)</f>
        <v>Печенье сдобное вишня</v>
      </c>
      <c r="H908" t="str">
        <f>VLOOKUP(C908,Магазин!A:C,3,0)</f>
        <v>Мартеновская, 2</v>
      </c>
      <c r="I908">
        <f>VLOOKUP(D908,Товар!A:F,6,0)</f>
        <v>120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VLOOKUP(D909,Товар!A:C,3,0)</f>
        <v>Пряник большой сувенирный</v>
      </c>
      <c r="H909" t="str">
        <f>VLOOKUP(C909,Магазин!A:C,3,0)</f>
        <v>Мартеновская, 2</v>
      </c>
      <c r="I909">
        <f>VLOOKUP(D909,Товар!A:F,6,0)</f>
        <v>180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VLOOKUP(D910,Товар!A:C,3,0)</f>
        <v>Пряник тульский с начинкой</v>
      </c>
      <c r="H910" t="str">
        <f>VLOOKUP(C910,Магазин!A:C,3,0)</f>
        <v>Мартеновская, 2</v>
      </c>
      <c r="I910">
        <f>VLOOKUP(D910,Товар!A:F,6,0)</f>
        <v>48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VLOOKUP(D911,Товар!A:C,3,0)</f>
        <v>Пряники имбирные</v>
      </c>
      <c r="H911" t="str">
        <f>VLOOKUP(C911,Магазин!A:C,3,0)</f>
        <v>Мартеновская, 2</v>
      </c>
      <c r="I911">
        <f>VLOOKUP(D911,Товар!A:F,6,0)</f>
        <v>96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VLOOKUP(D912,Товар!A:C,3,0)</f>
        <v>Пряники мятные</v>
      </c>
      <c r="H912" t="str">
        <f>VLOOKUP(C912,Магазин!A:C,3,0)</f>
        <v>Мартеновская, 2</v>
      </c>
      <c r="I912">
        <f>VLOOKUP(D912,Товар!A:F,6,0)</f>
        <v>96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VLOOKUP(D913,Товар!A:C,3,0)</f>
        <v>Пряники шоколадные</v>
      </c>
      <c r="H913" t="str">
        <f>VLOOKUP(C913,Магазин!A:C,3,0)</f>
        <v>Мартеновская, 2</v>
      </c>
      <c r="I913">
        <f>VLOOKUP(D913,Товар!A:F,6,0)</f>
        <v>99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VLOOKUP(D914,Товар!A:C,3,0)</f>
        <v>Галеты для завтрака</v>
      </c>
      <c r="H914" t="str">
        <f>VLOOKUP(C914,Магазин!A:C,3,0)</f>
        <v>Мартеновская, 36</v>
      </c>
      <c r="I914">
        <f>VLOOKUP(D914,Товар!A:F,6,0)</f>
        <v>60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VLOOKUP(D915,Товар!A:C,3,0)</f>
        <v>Крекеры воздушные</v>
      </c>
      <c r="H915" t="str">
        <f>VLOOKUP(C915,Магазин!A:C,3,0)</f>
        <v>Мартеновская, 36</v>
      </c>
      <c r="I915">
        <f>VLOOKUP(D915,Товар!A:F,6,0)</f>
        <v>60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VLOOKUP(D916,Товар!A:C,3,0)</f>
        <v>Крекеры соленые</v>
      </c>
      <c r="H916" t="str">
        <f>VLOOKUP(C916,Магазин!A:C,3,0)</f>
        <v>Мартеновская, 36</v>
      </c>
      <c r="I916">
        <f>VLOOKUP(D916,Товар!A:F,6,0)</f>
        <v>49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VLOOKUP(D917,Товар!A:C,3,0)</f>
        <v>Крендель с корицей</v>
      </c>
      <c r="H917" t="str">
        <f>VLOOKUP(C917,Магазин!A:C,3,0)</f>
        <v>Мартеновская, 36</v>
      </c>
      <c r="I917">
        <f>VLOOKUP(D917,Товар!A:F,6,0)</f>
        <v>84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VLOOKUP(D918,Товар!A:C,3,0)</f>
        <v>Крендельки с солью</v>
      </c>
      <c r="H918" t="str">
        <f>VLOOKUP(C918,Магазин!A:C,3,0)</f>
        <v>Мартеновская, 36</v>
      </c>
      <c r="I918">
        <f>VLOOKUP(D918,Товар!A:F,6,0)</f>
        <v>39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VLOOKUP(D919,Товар!A:C,3,0)</f>
        <v>Орешки с вареной сгущенкой</v>
      </c>
      <c r="H919" t="str">
        <f>VLOOKUP(C919,Магазин!A:C,3,0)</f>
        <v>Мартеновская, 36</v>
      </c>
      <c r="I919">
        <f>VLOOKUP(D919,Товар!A:F,6,0)</f>
        <v>180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VLOOKUP(D920,Товар!A:C,3,0)</f>
        <v>Печенье "Юбилейное"</v>
      </c>
      <c r="H920" t="str">
        <f>VLOOKUP(C920,Магазин!A:C,3,0)</f>
        <v>Мартеновская, 36</v>
      </c>
      <c r="I920">
        <f>VLOOKUP(D920,Товар!A:F,6,0)</f>
        <v>60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VLOOKUP(D921,Товар!A:C,3,0)</f>
        <v>Печенье кокосовое</v>
      </c>
      <c r="H921" t="str">
        <f>VLOOKUP(C921,Магазин!A:C,3,0)</f>
        <v>Мартеновская, 36</v>
      </c>
      <c r="I921">
        <f>VLOOKUP(D921,Товар!A:F,6,0)</f>
        <v>96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VLOOKUP(D922,Товар!A:C,3,0)</f>
        <v>Печенье миндальное</v>
      </c>
      <c r="H922" t="str">
        <f>VLOOKUP(C922,Магазин!A:C,3,0)</f>
        <v>Мартеновская, 36</v>
      </c>
      <c r="I922">
        <f>VLOOKUP(D922,Товар!A:F,6,0)</f>
        <v>250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VLOOKUP(D923,Товар!A:C,3,0)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VLOOKUP(D923,Товар!A:F,6,0)</f>
        <v>98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VLOOKUP(D924,Товар!A:C,3,0)</f>
        <v>Печенье овсяное с изюмом</v>
      </c>
      <c r="H924" t="str">
        <f>VLOOKUP(C924,Магазин!A:C,3,0)</f>
        <v>Мартеновская, 36</v>
      </c>
      <c r="I924">
        <f>VLOOKUP(D924,Товар!A:F,6,0)</f>
        <v>114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VLOOKUP(D925,Товар!A:C,3,0)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VLOOKUP(D925,Товар!A:F,6,0)</f>
        <v>120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VLOOKUP(D926,Товар!A:C,3,0)</f>
        <v>Печенье постное</v>
      </c>
      <c r="H926" t="str">
        <f>VLOOKUP(C926,Магазин!A:C,3,0)</f>
        <v>Мартеновская, 36</v>
      </c>
      <c r="I926">
        <f>VLOOKUP(D926,Товар!A:F,6,0)</f>
        <v>72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VLOOKUP(D927,Товар!A:C,3,0)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VLOOKUP(D927,Товар!A:F,6,0)</f>
        <v>129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VLOOKUP(D928,Товар!A:C,3,0)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VLOOKUP(D928,Товар!A:F,6,0)</f>
        <v>129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VLOOKUP(D929,Товар!A:C,3,0)</f>
        <v>Печенье с маковой начинкой</v>
      </c>
      <c r="H929" t="str">
        <f>VLOOKUP(C929,Магазин!A:C,3,0)</f>
        <v>Мартеновская, 36</v>
      </c>
      <c r="I929">
        <f>VLOOKUP(D929,Товар!A:F,6,0)</f>
        <v>120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VLOOKUP(D930,Товар!A:C,3,0)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VLOOKUP(D930,Товар!A:F,6,0)</f>
        <v>240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VLOOKUP(D931,Товар!A:C,3,0)</f>
        <v>Печенье сдобное апельсин</v>
      </c>
      <c r="H931" t="str">
        <f>VLOOKUP(C931,Магазин!A:C,3,0)</f>
        <v>Мартеновская, 36</v>
      </c>
      <c r="I931">
        <f>VLOOKUP(D931,Товар!A:F,6,0)</f>
        <v>108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VLOOKUP(D932,Товар!A:C,3,0)</f>
        <v>Печенье сдобное вишня</v>
      </c>
      <c r="H932" t="str">
        <f>VLOOKUP(C932,Магазин!A:C,3,0)</f>
        <v>Мартеновская, 36</v>
      </c>
      <c r="I932">
        <f>VLOOKUP(D932,Товар!A:F,6,0)</f>
        <v>120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VLOOKUP(D933,Товар!A:C,3,0)</f>
        <v>Пряник большой сувенирный</v>
      </c>
      <c r="H933" t="str">
        <f>VLOOKUP(C933,Магазин!A:C,3,0)</f>
        <v>Мартеновская, 36</v>
      </c>
      <c r="I933">
        <f>VLOOKUP(D933,Товар!A:F,6,0)</f>
        <v>180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VLOOKUP(D934,Товар!A:C,3,0)</f>
        <v>Пряник тульский с начинкой</v>
      </c>
      <c r="H934" t="str">
        <f>VLOOKUP(C934,Магазин!A:C,3,0)</f>
        <v>Мартеновская, 36</v>
      </c>
      <c r="I934">
        <f>VLOOKUP(D934,Товар!A:F,6,0)</f>
        <v>48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VLOOKUP(D935,Товар!A:C,3,0)</f>
        <v>Пряники имбирные</v>
      </c>
      <c r="H935" t="str">
        <f>VLOOKUP(C935,Магазин!A:C,3,0)</f>
        <v>Мартеновская, 36</v>
      </c>
      <c r="I935">
        <f>VLOOKUP(D935,Товар!A:F,6,0)</f>
        <v>96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VLOOKUP(D936,Товар!A:C,3,0)</f>
        <v>Пряники мятные</v>
      </c>
      <c r="H936" t="str">
        <f>VLOOKUP(C936,Магазин!A:C,3,0)</f>
        <v>Мартеновская, 36</v>
      </c>
      <c r="I936">
        <f>VLOOKUP(D936,Товар!A:F,6,0)</f>
        <v>96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VLOOKUP(D937,Товар!A:C,3,0)</f>
        <v>Пряники шоколадные</v>
      </c>
      <c r="H937" t="str">
        <f>VLOOKUP(C937,Магазин!A:C,3,0)</f>
        <v>Мартеновская, 36</v>
      </c>
      <c r="I937">
        <f>VLOOKUP(D937,Товар!A:F,6,0)</f>
        <v>99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VLOOKUP(D938,Товар!A:C,3,0)</f>
        <v>Галеты для завтрака</v>
      </c>
      <c r="H938" t="str">
        <f>VLOOKUP(C938,Магазин!A:C,3,0)</f>
        <v>ул. Металлургов. 29</v>
      </c>
      <c r="I938">
        <f>VLOOKUP(D938,Товар!A:F,6,0)</f>
        <v>60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VLOOKUP(D939,Товар!A:C,3,0)</f>
        <v>Крекеры воздушные</v>
      </c>
      <c r="H939" t="str">
        <f>VLOOKUP(C939,Магазин!A:C,3,0)</f>
        <v>ул. Металлургов. 29</v>
      </c>
      <c r="I939">
        <f>VLOOKUP(D939,Товар!A:F,6,0)</f>
        <v>60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VLOOKUP(D940,Товар!A:C,3,0)</f>
        <v>Крекеры соленые</v>
      </c>
      <c r="H940" t="str">
        <f>VLOOKUP(C940,Магазин!A:C,3,0)</f>
        <v>ул. Металлургов. 29</v>
      </c>
      <c r="I940">
        <f>VLOOKUP(D940,Товар!A:F,6,0)</f>
        <v>49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VLOOKUP(D941,Товар!A:C,3,0)</f>
        <v>Крендель с корицей</v>
      </c>
      <c r="H941" t="str">
        <f>VLOOKUP(C941,Магазин!A:C,3,0)</f>
        <v>ул. Металлургов. 29</v>
      </c>
      <c r="I941">
        <f>VLOOKUP(D941,Товар!A:F,6,0)</f>
        <v>84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VLOOKUP(D942,Товар!A:C,3,0)</f>
        <v>Крендельки с солью</v>
      </c>
      <c r="H942" t="str">
        <f>VLOOKUP(C942,Магазин!A:C,3,0)</f>
        <v>ул. Металлургов. 29</v>
      </c>
      <c r="I942">
        <f>VLOOKUP(D942,Товар!A:F,6,0)</f>
        <v>39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VLOOKUP(D943,Товар!A:C,3,0)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VLOOKUP(D943,Товар!A:F,6,0)</f>
        <v>180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VLOOKUP(D944,Товар!A:C,3,0)</f>
        <v>Печенье "Юбилейное"</v>
      </c>
      <c r="H944" t="str">
        <f>VLOOKUP(C944,Магазин!A:C,3,0)</f>
        <v>ул. Металлургов. 29</v>
      </c>
      <c r="I944">
        <f>VLOOKUP(D944,Товар!A:F,6,0)</f>
        <v>60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VLOOKUP(D945,Товар!A:C,3,0)</f>
        <v>Печенье кокосовое</v>
      </c>
      <c r="H945" t="str">
        <f>VLOOKUP(C945,Магазин!A:C,3,0)</f>
        <v>ул. Металлургов. 29</v>
      </c>
      <c r="I945">
        <f>VLOOKUP(D945,Товар!A:F,6,0)</f>
        <v>96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VLOOKUP(D946,Товар!A:C,3,0)</f>
        <v>Печенье миндальное</v>
      </c>
      <c r="H946" t="str">
        <f>VLOOKUP(C946,Магазин!A:C,3,0)</f>
        <v>ул. Металлургов. 29</v>
      </c>
      <c r="I946">
        <f>VLOOKUP(D946,Товар!A:F,6,0)</f>
        <v>250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VLOOKUP(D947,Товар!A:C,3,0)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VLOOKUP(D947,Товар!A:F,6,0)</f>
        <v>98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VLOOKUP(D948,Товар!A:C,3,0)</f>
        <v>Печенье овсяное с изюмом</v>
      </c>
      <c r="H948" t="str">
        <f>VLOOKUP(C948,Магазин!A:C,3,0)</f>
        <v>ул. Металлургов. 29</v>
      </c>
      <c r="I948">
        <f>VLOOKUP(D948,Товар!A:F,6,0)</f>
        <v>114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VLOOKUP(D949,Товар!A:C,3,0)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VLOOKUP(D949,Товар!A:F,6,0)</f>
        <v>120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VLOOKUP(D950,Товар!A:C,3,0)</f>
        <v>Печенье постное</v>
      </c>
      <c r="H950" t="str">
        <f>VLOOKUP(C950,Магазин!A:C,3,0)</f>
        <v>ул. Металлургов. 29</v>
      </c>
      <c r="I950">
        <f>VLOOKUP(D950,Товар!A:F,6,0)</f>
        <v>72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VLOOKUP(D951,Товар!A:C,3,0)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VLOOKUP(D951,Товар!A:F,6,0)</f>
        <v>129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VLOOKUP(D952,Товар!A:C,3,0)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VLOOKUP(D952,Товар!A:F,6,0)</f>
        <v>129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VLOOKUP(D953,Товар!A:C,3,0)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VLOOKUP(D953,Товар!A:F,6,0)</f>
        <v>120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VLOOKUP(D954,Товар!A:C,3,0)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VLOOKUP(D954,Товар!A:F,6,0)</f>
        <v>240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VLOOKUP(D955,Товар!A:C,3,0)</f>
        <v>Печенье сдобное апельсин</v>
      </c>
      <c r="H955" t="str">
        <f>VLOOKUP(C955,Магазин!A:C,3,0)</f>
        <v>ул. Металлургов. 29</v>
      </c>
      <c r="I955">
        <f>VLOOKUP(D955,Товар!A:F,6,0)</f>
        <v>108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VLOOKUP(D956,Товар!A:C,3,0)</f>
        <v>Печенье сдобное вишня</v>
      </c>
      <c r="H956" t="str">
        <f>VLOOKUP(C956,Магазин!A:C,3,0)</f>
        <v>ул. Металлургов. 29</v>
      </c>
      <c r="I956">
        <f>VLOOKUP(D956,Товар!A:F,6,0)</f>
        <v>120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VLOOKUP(D957,Товар!A:C,3,0)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VLOOKUP(D957,Товар!A:F,6,0)</f>
        <v>180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VLOOKUP(D958,Товар!A:C,3,0)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VLOOKUP(D958,Товар!A:F,6,0)</f>
        <v>48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VLOOKUP(D959,Товар!A:C,3,0)</f>
        <v>Пряники имбирные</v>
      </c>
      <c r="H959" t="str">
        <f>VLOOKUP(C959,Магазин!A:C,3,0)</f>
        <v>ул. Металлургов. 29</v>
      </c>
      <c r="I959">
        <f>VLOOKUP(D959,Товар!A:F,6,0)</f>
        <v>96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VLOOKUP(D960,Товар!A:C,3,0)</f>
        <v>Пряники мятные</v>
      </c>
      <c r="H960" t="str">
        <f>VLOOKUP(C960,Магазин!A:C,3,0)</f>
        <v>ул. Металлургов. 29</v>
      </c>
      <c r="I960">
        <f>VLOOKUP(D960,Товар!A:F,6,0)</f>
        <v>96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VLOOKUP(D961,Товар!A:C,3,0)</f>
        <v>Пряники шоколадные</v>
      </c>
      <c r="H961" t="str">
        <f>VLOOKUP(C961,Магазин!A:C,3,0)</f>
        <v>ул. Металлургов. 29</v>
      </c>
      <c r="I961">
        <f>VLOOKUP(D961,Товар!A:F,6,0)</f>
        <v>99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VLOOKUP(D962,Товар!A:C,3,0)</f>
        <v>Галеты для завтрака</v>
      </c>
      <c r="H962" t="str">
        <f>VLOOKUP(C962,Магазин!A:C,3,0)</f>
        <v>Колхозная, 11</v>
      </c>
      <c r="I962">
        <f>VLOOKUP(D962,Товар!A:F,6,0)</f>
        <v>60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VLOOKUP(D963,Товар!A:C,3,0)</f>
        <v>Крекеры воздушные</v>
      </c>
      <c r="H963" t="str">
        <f>VLOOKUP(C963,Магазин!A:C,3,0)</f>
        <v>Колхозная, 11</v>
      </c>
      <c r="I963">
        <f>VLOOKUP(D963,Товар!A:F,6,0)</f>
        <v>60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VLOOKUP(D964,Товар!A:C,3,0)</f>
        <v>Крекеры соленые</v>
      </c>
      <c r="H964" t="str">
        <f>VLOOKUP(C964,Магазин!A:C,3,0)</f>
        <v>Колхозная, 11</v>
      </c>
      <c r="I964">
        <f>VLOOKUP(D964,Товар!A:F,6,0)</f>
        <v>49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VLOOKUP(D965,Товар!A:C,3,0)</f>
        <v>Крендель с корицей</v>
      </c>
      <c r="H965" t="str">
        <f>VLOOKUP(C965,Магазин!A:C,3,0)</f>
        <v>Колхозная, 11</v>
      </c>
      <c r="I965">
        <f>VLOOKUP(D965,Товар!A:F,6,0)</f>
        <v>84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VLOOKUP(D966,Товар!A:C,3,0)</f>
        <v>Крендельки с солью</v>
      </c>
      <c r="H966" t="str">
        <f>VLOOKUP(C966,Магазин!A:C,3,0)</f>
        <v>Колхозная, 11</v>
      </c>
      <c r="I966">
        <f>VLOOKUP(D966,Товар!A:F,6,0)</f>
        <v>39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VLOOKUP(D967,Товар!A:C,3,0)</f>
        <v>Орешки с вареной сгущенкой</v>
      </c>
      <c r="H967" t="str">
        <f>VLOOKUP(C967,Магазин!A:C,3,0)</f>
        <v>Колхозная, 11</v>
      </c>
      <c r="I967">
        <f>VLOOKUP(D967,Товар!A:F,6,0)</f>
        <v>180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VLOOKUP(D968,Товар!A:C,3,0)</f>
        <v>Печенье "Юбилейное"</v>
      </c>
      <c r="H968" t="str">
        <f>VLOOKUP(C968,Магазин!A:C,3,0)</f>
        <v>Колхозная, 11</v>
      </c>
      <c r="I968">
        <f>VLOOKUP(D968,Товар!A:F,6,0)</f>
        <v>60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VLOOKUP(D969,Товар!A:C,3,0)</f>
        <v>Печенье кокосовое</v>
      </c>
      <c r="H969" t="str">
        <f>VLOOKUP(C969,Магазин!A:C,3,0)</f>
        <v>Колхозная, 11</v>
      </c>
      <c r="I969">
        <f>VLOOKUP(D969,Товар!A:F,6,0)</f>
        <v>96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VLOOKUP(D970,Товар!A:C,3,0)</f>
        <v>Печенье миндальное</v>
      </c>
      <c r="H970" t="str">
        <f>VLOOKUP(C970,Магазин!A:C,3,0)</f>
        <v>Колхозная, 11</v>
      </c>
      <c r="I970">
        <f>VLOOKUP(D970,Товар!A:F,6,0)</f>
        <v>250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VLOOKUP(D971,Товар!A:C,3,0)</f>
        <v>Печенье овсяное классическое</v>
      </c>
      <c r="H971" t="str">
        <f>VLOOKUP(C971,Магазин!A:C,3,0)</f>
        <v>Колхозная, 11</v>
      </c>
      <c r="I971">
        <f>VLOOKUP(D971,Товар!A:F,6,0)</f>
        <v>98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VLOOKUP(D972,Товар!A:C,3,0)</f>
        <v>Печенье овсяное с изюмом</v>
      </c>
      <c r="H972" t="str">
        <f>VLOOKUP(C972,Магазин!A:C,3,0)</f>
        <v>Колхозная, 11</v>
      </c>
      <c r="I972">
        <f>VLOOKUP(D972,Товар!A:F,6,0)</f>
        <v>114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VLOOKUP(D973,Товар!A:C,3,0)</f>
        <v>Печенье овсяное с шоколадом</v>
      </c>
      <c r="H973" t="str">
        <f>VLOOKUP(C973,Магазин!A:C,3,0)</f>
        <v>Колхозная, 11</v>
      </c>
      <c r="I973">
        <f>VLOOKUP(D973,Товар!A:F,6,0)</f>
        <v>120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VLOOKUP(D974,Товар!A:C,3,0)</f>
        <v>Печенье постное</v>
      </c>
      <c r="H974" t="str">
        <f>VLOOKUP(C974,Магазин!A:C,3,0)</f>
        <v>Колхозная, 11</v>
      </c>
      <c r="I974">
        <f>VLOOKUP(D974,Товар!A:F,6,0)</f>
        <v>72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VLOOKUP(D975,Товар!A:C,3,0)</f>
        <v>Печенье с клубничной начинкой</v>
      </c>
      <c r="H975" t="str">
        <f>VLOOKUP(C975,Магазин!A:C,3,0)</f>
        <v>Колхозная, 11</v>
      </c>
      <c r="I975">
        <f>VLOOKUP(D975,Товар!A:F,6,0)</f>
        <v>129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VLOOKUP(D976,Товар!A:C,3,0)</f>
        <v>Печенье с лимонной начинкой</v>
      </c>
      <c r="H976" t="str">
        <f>VLOOKUP(C976,Магазин!A:C,3,0)</f>
        <v>Колхозная, 11</v>
      </c>
      <c r="I976">
        <f>VLOOKUP(D976,Товар!A:F,6,0)</f>
        <v>129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VLOOKUP(D977,Товар!A:C,3,0)</f>
        <v>Печенье с маковой начинкой</v>
      </c>
      <c r="H977" t="str">
        <f>VLOOKUP(C977,Магазин!A:C,3,0)</f>
        <v>Колхозная, 11</v>
      </c>
      <c r="I977">
        <f>VLOOKUP(D977,Товар!A:F,6,0)</f>
        <v>120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VLOOKUP(D978,Товар!A:C,3,0)</f>
        <v>Печенье сахарное для тирамису</v>
      </c>
      <c r="H978" t="str">
        <f>VLOOKUP(C978,Магазин!A:C,3,0)</f>
        <v>Колхозная, 11</v>
      </c>
      <c r="I978">
        <f>VLOOKUP(D978,Товар!A:F,6,0)</f>
        <v>240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VLOOKUP(D979,Товар!A:C,3,0)</f>
        <v>Печенье сдобное апельсин</v>
      </c>
      <c r="H979" t="str">
        <f>VLOOKUP(C979,Магазин!A:C,3,0)</f>
        <v>Колхозная, 11</v>
      </c>
      <c r="I979">
        <f>VLOOKUP(D979,Товар!A:F,6,0)</f>
        <v>108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VLOOKUP(D980,Товар!A:C,3,0)</f>
        <v>Печенье сдобное вишня</v>
      </c>
      <c r="H980" t="str">
        <f>VLOOKUP(C980,Магазин!A:C,3,0)</f>
        <v>Колхозная, 11</v>
      </c>
      <c r="I980">
        <f>VLOOKUP(D980,Товар!A:F,6,0)</f>
        <v>120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VLOOKUP(D981,Товар!A:C,3,0)</f>
        <v>Пряник большой сувенирный</v>
      </c>
      <c r="H981" t="str">
        <f>VLOOKUP(C981,Магазин!A:C,3,0)</f>
        <v>Колхозная, 11</v>
      </c>
      <c r="I981">
        <f>VLOOKUP(D981,Товар!A:F,6,0)</f>
        <v>180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VLOOKUP(D982,Товар!A:C,3,0)</f>
        <v>Пряник тульский с начинкой</v>
      </c>
      <c r="H982" t="str">
        <f>VLOOKUP(C982,Магазин!A:C,3,0)</f>
        <v>Колхозная, 11</v>
      </c>
      <c r="I982">
        <f>VLOOKUP(D982,Товар!A:F,6,0)</f>
        <v>48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VLOOKUP(D983,Товар!A:C,3,0)</f>
        <v>Пряники имбирные</v>
      </c>
      <c r="H983" t="str">
        <f>VLOOKUP(C983,Магазин!A:C,3,0)</f>
        <v>Колхозная, 11</v>
      </c>
      <c r="I983">
        <f>VLOOKUP(D983,Товар!A:F,6,0)</f>
        <v>96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VLOOKUP(D984,Товар!A:C,3,0)</f>
        <v>Пряники мятные</v>
      </c>
      <c r="H984" t="str">
        <f>VLOOKUP(C984,Магазин!A:C,3,0)</f>
        <v>Колхозная, 11</v>
      </c>
      <c r="I984">
        <f>VLOOKUP(D984,Товар!A:F,6,0)</f>
        <v>96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VLOOKUP(D985,Товар!A:C,3,0)</f>
        <v>Пряники шоколадные</v>
      </c>
      <c r="H985" t="str">
        <f>VLOOKUP(C985,Магазин!A:C,3,0)</f>
        <v>Колхозная, 11</v>
      </c>
      <c r="I985">
        <f>VLOOKUP(D985,Товар!A:F,6,0)</f>
        <v>99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VLOOKUP(D986,Товар!A:C,3,0)</f>
        <v>Галеты для завтрака</v>
      </c>
      <c r="H986" t="str">
        <f>VLOOKUP(C986,Магазин!A:C,3,0)</f>
        <v>Луговая, 7</v>
      </c>
      <c r="I986">
        <f>VLOOKUP(D986,Товар!A:F,6,0)</f>
        <v>60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VLOOKUP(D987,Товар!A:C,3,0)</f>
        <v>Крекеры воздушные</v>
      </c>
      <c r="H987" t="str">
        <f>VLOOKUP(C987,Магазин!A:C,3,0)</f>
        <v>Луговая, 7</v>
      </c>
      <c r="I987">
        <f>VLOOKUP(D987,Товар!A:F,6,0)</f>
        <v>60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VLOOKUP(D988,Товар!A:C,3,0)</f>
        <v>Крекеры соленые</v>
      </c>
      <c r="H988" t="str">
        <f>VLOOKUP(C988,Магазин!A:C,3,0)</f>
        <v>Луговая, 7</v>
      </c>
      <c r="I988">
        <f>VLOOKUP(D988,Товар!A:F,6,0)</f>
        <v>49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VLOOKUP(D989,Товар!A:C,3,0)</f>
        <v>Крендель с корицей</v>
      </c>
      <c r="H989" t="str">
        <f>VLOOKUP(C989,Магазин!A:C,3,0)</f>
        <v>Луговая, 7</v>
      </c>
      <c r="I989">
        <f>VLOOKUP(D989,Товар!A:F,6,0)</f>
        <v>84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VLOOKUP(D990,Товар!A:C,3,0)</f>
        <v>Крендельки с солью</v>
      </c>
      <c r="H990" t="str">
        <f>VLOOKUP(C990,Магазин!A:C,3,0)</f>
        <v>Луговая, 7</v>
      </c>
      <c r="I990">
        <f>VLOOKUP(D990,Товар!A:F,6,0)</f>
        <v>39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VLOOKUP(D991,Товар!A:C,3,0)</f>
        <v>Орешки с вареной сгущенкой</v>
      </c>
      <c r="H991" t="str">
        <f>VLOOKUP(C991,Магазин!A:C,3,0)</f>
        <v>Луговая, 7</v>
      </c>
      <c r="I991">
        <f>VLOOKUP(D991,Товар!A:F,6,0)</f>
        <v>180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VLOOKUP(D992,Товар!A:C,3,0)</f>
        <v>Печенье "Юбилейное"</v>
      </c>
      <c r="H992" t="str">
        <f>VLOOKUP(C992,Магазин!A:C,3,0)</f>
        <v>Луговая, 7</v>
      </c>
      <c r="I992">
        <f>VLOOKUP(D992,Товар!A:F,6,0)</f>
        <v>60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VLOOKUP(D993,Товар!A:C,3,0)</f>
        <v>Печенье кокосовое</v>
      </c>
      <c r="H993" t="str">
        <f>VLOOKUP(C993,Магазин!A:C,3,0)</f>
        <v>Луговая, 7</v>
      </c>
      <c r="I993">
        <f>VLOOKUP(D993,Товар!A:F,6,0)</f>
        <v>96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VLOOKUP(D994,Товар!A:C,3,0)</f>
        <v>Печенье миндальное</v>
      </c>
      <c r="H994" t="str">
        <f>VLOOKUP(C994,Магазин!A:C,3,0)</f>
        <v>Луговая, 7</v>
      </c>
      <c r="I994">
        <f>VLOOKUP(D994,Товар!A:F,6,0)</f>
        <v>250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VLOOKUP(D995,Товар!A:C,3,0)</f>
        <v>Печенье овсяное классическое</v>
      </c>
      <c r="H995" t="str">
        <f>VLOOKUP(C995,Магазин!A:C,3,0)</f>
        <v>Луговая, 7</v>
      </c>
      <c r="I995">
        <f>VLOOKUP(D995,Товар!A:F,6,0)</f>
        <v>98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VLOOKUP(D996,Товар!A:C,3,0)</f>
        <v>Печенье овсяное с изюмом</v>
      </c>
      <c r="H996" t="str">
        <f>VLOOKUP(C996,Магазин!A:C,3,0)</f>
        <v>Луговая, 7</v>
      </c>
      <c r="I996">
        <f>VLOOKUP(D996,Товар!A:F,6,0)</f>
        <v>114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VLOOKUP(D997,Товар!A:C,3,0)</f>
        <v>Печенье овсяное с шоколадом</v>
      </c>
      <c r="H997" t="str">
        <f>VLOOKUP(C997,Магазин!A:C,3,0)</f>
        <v>Луговая, 7</v>
      </c>
      <c r="I997">
        <f>VLOOKUP(D997,Товар!A:F,6,0)</f>
        <v>120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VLOOKUP(D998,Товар!A:C,3,0)</f>
        <v>Печенье постное</v>
      </c>
      <c r="H998" t="str">
        <f>VLOOKUP(C998,Магазин!A:C,3,0)</f>
        <v>Луговая, 7</v>
      </c>
      <c r="I998">
        <f>VLOOKUP(D998,Товар!A:F,6,0)</f>
        <v>72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VLOOKUP(D999,Товар!A:C,3,0)</f>
        <v>Печенье с клубничной начинкой</v>
      </c>
      <c r="H999" t="str">
        <f>VLOOKUP(C999,Магазин!A:C,3,0)</f>
        <v>Луговая, 7</v>
      </c>
      <c r="I999">
        <f>VLOOKUP(D999,Товар!A:F,6,0)</f>
        <v>129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VLOOKUP(D1000,Товар!A:C,3,0)</f>
        <v>Печенье с лимонной начинкой</v>
      </c>
      <c r="H1000" t="str">
        <f>VLOOKUP(C1000,Магазин!A:C,3,0)</f>
        <v>Луговая, 7</v>
      </c>
      <c r="I1000">
        <f>VLOOKUP(D1000,Товар!A:F,6,0)</f>
        <v>129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VLOOKUP(D1001,Товар!A:C,3,0)</f>
        <v>Печенье с маковой начинкой</v>
      </c>
      <c r="H1001" t="str">
        <f>VLOOKUP(C1001,Магазин!A:C,3,0)</f>
        <v>Луговая, 7</v>
      </c>
      <c r="I1001">
        <f>VLOOKUP(D1001,Товар!A:F,6,0)</f>
        <v>120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VLOOKUP(D1002,Товар!A:C,3,0)</f>
        <v>Печенье сахарное для тирамису</v>
      </c>
      <c r="H1002" t="str">
        <f>VLOOKUP(C1002,Магазин!A:C,3,0)</f>
        <v>Луговая, 7</v>
      </c>
      <c r="I1002">
        <f>VLOOKUP(D1002,Товар!A:F,6,0)</f>
        <v>240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VLOOKUP(D1003,Товар!A:C,3,0)</f>
        <v>Печенье сдобное апельсин</v>
      </c>
      <c r="H1003" t="str">
        <f>VLOOKUP(C1003,Магазин!A:C,3,0)</f>
        <v>Луговая, 7</v>
      </c>
      <c r="I1003">
        <f>VLOOKUP(D1003,Товар!A:F,6,0)</f>
        <v>108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VLOOKUP(D1004,Товар!A:C,3,0)</f>
        <v>Печенье сдобное вишня</v>
      </c>
      <c r="H1004" t="str">
        <f>VLOOKUP(C1004,Магазин!A:C,3,0)</f>
        <v>Луговая, 7</v>
      </c>
      <c r="I1004">
        <f>VLOOKUP(D1004,Товар!A:F,6,0)</f>
        <v>120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VLOOKUP(D1005,Товар!A:C,3,0)</f>
        <v>Пряник большой сувенирный</v>
      </c>
      <c r="H1005" t="str">
        <f>VLOOKUP(C1005,Магазин!A:C,3,0)</f>
        <v>Луговая, 7</v>
      </c>
      <c r="I1005">
        <f>VLOOKUP(D1005,Товар!A:F,6,0)</f>
        <v>180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VLOOKUP(D1006,Товар!A:C,3,0)</f>
        <v>Пряник тульский с начинкой</v>
      </c>
      <c r="H1006" t="str">
        <f>VLOOKUP(C1006,Магазин!A:C,3,0)</f>
        <v>Луговая, 7</v>
      </c>
      <c r="I1006">
        <f>VLOOKUP(D1006,Товар!A:F,6,0)</f>
        <v>48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VLOOKUP(D1007,Товар!A:C,3,0)</f>
        <v>Пряники имбирные</v>
      </c>
      <c r="H1007" t="str">
        <f>VLOOKUP(C1007,Магазин!A:C,3,0)</f>
        <v>Луговая, 7</v>
      </c>
      <c r="I1007">
        <f>VLOOKUP(D1007,Товар!A:F,6,0)</f>
        <v>96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VLOOKUP(D1008,Товар!A:C,3,0)</f>
        <v>Пряники мятные</v>
      </c>
      <c r="H1008" t="str">
        <f>VLOOKUP(C1008,Магазин!A:C,3,0)</f>
        <v>Луговая, 7</v>
      </c>
      <c r="I1008">
        <f>VLOOKUP(D1008,Товар!A:F,6,0)</f>
        <v>96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VLOOKUP(D1009,Товар!A:C,3,0)</f>
        <v>Пряники шоколадные</v>
      </c>
      <c r="H1009" t="str">
        <f>VLOOKUP(C1009,Магазин!A:C,3,0)</f>
        <v>Луговая, 7</v>
      </c>
      <c r="I1009">
        <f>VLOOKUP(D1009,Товар!A:F,6,0)</f>
        <v>99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VLOOKUP(D1010,Товар!A:C,3,0)</f>
        <v>Галеты для завтрака</v>
      </c>
      <c r="H1010" t="str">
        <f>VLOOKUP(C1010,Магазин!A:C,3,0)</f>
        <v>Газгольдерная, 22</v>
      </c>
      <c r="I1010">
        <f>VLOOKUP(D1010,Товар!A:F,6,0)</f>
        <v>60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VLOOKUP(D1011,Товар!A:C,3,0)</f>
        <v>Крекеры воздушные</v>
      </c>
      <c r="H1011" t="str">
        <f>VLOOKUP(C1011,Магазин!A:C,3,0)</f>
        <v>Газгольдерная, 22</v>
      </c>
      <c r="I1011">
        <f>VLOOKUP(D1011,Товар!A:F,6,0)</f>
        <v>60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VLOOKUP(D1012,Товар!A:C,3,0)</f>
        <v>Крекеры соленые</v>
      </c>
      <c r="H1012" t="str">
        <f>VLOOKUP(C1012,Магазин!A:C,3,0)</f>
        <v>Газгольдерная, 22</v>
      </c>
      <c r="I1012">
        <f>VLOOKUP(D1012,Товар!A:F,6,0)</f>
        <v>49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VLOOKUP(D1013,Товар!A:C,3,0)</f>
        <v>Крендель с корицей</v>
      </c>
      <c r="H1013" t="str">
        <f>VLOOKUP(C1013,Магазин!A:C,3,0)</f>
        <v>Газгольдерная, 22</v>
      </c>
      <c r="I1013">
        <f>VLOOKUP(D1013,Товар!A:F,6,0)</f>
        <v>84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VLOOKUP(D1014,Товар!A:C,3,0)</f>
        <v>Крендельки с солью</v>
      </c>
      <c r="H1014" t="str">
        <f>VLOOKUP(C1014,Магазин!A:C,3,0)</f>
        <v>Газгольдерная, 22</v>
      </c>
      <c r="I1014">
        <f>VLOOKUP(D1014,Товар!A:F,6,0)</f>
        <v>39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VLOOKUP(D1015,Товар!A:C,3,0)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VLOOKUP(D1015,Товар!A:F,6,0)</f>
        <v>180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VLOOKUP(D1016,Товар!A:C,3,0)</f>
        <v>Печенье "Юбилейное"</v>
      </c>
      <c r="H1016" t="str">
        <f>VLOOKUP(C1016,Магазин!A:C,3,0)</f>
        <v>Газгольдерная, 22</v>
      </c>
      <c r="I1016">
        <f>VLOOKUP(D1016,Товар!A:F,6,0)</f>
        <v>60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VLOOKUP(D1017,Товар!A:C,3,0)</f>
        <v>Печенье кокосовое</v>
      </c>
      <c r="H1017" t="str">
        <f>VLOOKUP(C1017,Магазин!A:C,3,0)</f>
        <v>Газгольдерная, 22</v>
      </c>
      <c r="I1017">
        <f>VLOOKUP(D1017,Товар!A:F,6,0)</f>
        <v>96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VLOOKUP(D1018,Товар!A:C,3,0)</f>
        <v>Печенье миндальное</v>
      </c>
      <c r="H1018" t="str">
        <f>VLOOKUP(C1018,Магазин!A:C,3,0)</f>
        <v>Газгольдерная, 22</v>
      </c>
      <c r="I1018">
        <f>VLOOKUP(D1018,Товар!A:F,6,0)</f>
        <v>250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VLOOKUP(D1019,Товар!A:C,3,0)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VLOOKUP(D1019,Товар!A:F,6,0)</f>
        <v>98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VLOOKUP(D1020,Товар!A:C,3,0)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VLOOKUP(D1020,Товар!A:F,6,0)</f>
        <v>114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VLOOKUP(D1021,Товар!A:C,3,0)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VLOOKUP(D1021,Товар!A:F,6,0)</f>
        <v>120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VLOOKUP(D1022,Товар!A:C,3,0)</f>
        <v>Печенье постное</v>
      </c>
      <c r="H1022" t="str">
        <f>VLOOKUP(C1022,Магазин!A:C,3,0)</f>
        <v>Газгольдерная, 22</v>
      </c>
      <c r="I1022">
        <f>VLOOKUP(D1022,Товар!A:F,6,0)</f>
        <v>72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VLOOKUP(D1023,Товар!A:C,3,0)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VLOOKUP(D1023,Товар!A:F,6,0)</f>
        <v>129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VLOOKUP(D1024,Товар!A:C,3,0)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VLOOKUP(D1024,Товар!A:F,6,0)</f>
        <v>129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VLOOKUP(D1025,Товар!A:C,3,0)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VLOOKUP(D1025,Товар!A:F,6,0)</f>
        <v>120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VLOOKUP(D1026,Товар!A:C,3,0)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VLOOKUP(D1026,Товар!A:F,6,0)</f>
        <v>240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VLOOKUP(D1027,Товар!A:C,3,0)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VLOOKUP(D1027,Товар!A:F,6,0)</f>
        <v>108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VLOOKUP(D1028,Товар!A:C,3,0)</f>
        <v>Печенье сдобное вишня</v>
      </c>
      <c r="H1028" t="str">
        <f>VLOOKUP(C1028,Магазин!A:C,3,0)</f>
        <v>Газгольдерная, 22</v>
      </c>
      <c r="I1028">
        <f>VLOOKUP(D1028,Товар!A:F,6,0)</f>
        <v>120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VLOOKUP(D1029,Товар!A:C,3,0)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VLOOKUP(D1029,Товар!A:F,6,0)</f>
        <v>180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VLOOKUP(D1030,Товар!A:C,3,0)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VLOOKUP(D1030,Товар!A:F,6,0)</f>
        <v>48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VLOOKUP(D1031,Товар!A:C,3,0)</f>
        <v>Пряники имбирные</v>
      </c>
      <c r="H1031" t="str">
        <f>VLOOKUP(C1031,Магазин!A:C,3,0)</f>
        <v>Газгольдерная, 22</v>
      </c>
      <c r="I1031">
        <f>VLOOKUP(D1031,Товар!A:F,6,0)</f>
        <v>96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VLOOKUP(D1032,Товар!A:C,3,0)</f>
        <v>Пряники мятные</v>
      </c>
      <c r="H1032" t="str">
        <f>VLOOKUP(C1032,Магазин!A:C,3,0)</f>
        <v>Газгольдерная, 22</v>
      </c>
      <c r="I1032">
        <f>VLOOKUP(D1032,Товар!A:F,6,0)</f>
        <v>96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VLOOKUP(D1033,Товар!A:C,3,0)</f>
        <v>Пряники шоколадные</v>
      </c>
      <c r="H1033" t="str">
        <f>VLOOKUP(C1033,Магазин!A:C,3,0)</f>
        <v>Газгольдерная, 22</v>
      </c>
      <c r="I1033">
        <f>VLOOKUP(D1033,Товар!A:F,6,0)</f>
        <v>99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VLOOKUP(D1034,Товар!A:C,3,0)</f>
        <v>Галеты для завтрака</v>
      </c>
      <c r="H1034" t="str">
        <f>VLOOKUP(C1034,Магазин!A:C,3,0)</f>
        <v>Элеваторная, 15</v>
      </c>
      <c r="I1034">
        <f>VLOOKUP(D1034,Товар!A:F,6,0)</f>
        <v>60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VLOOKUP(D1035,Товар!A:C,3,0)</f>
        <v>Крекеры воздушные</v>
      </c>
      <c r="H1035" t="str">
        <f>VLOOKUP(C1035,Магазин!A:C,3,0)</f>
        <v>Элеваторная, 15</v>
      </c>
      <c r="I1035">
        <f>VLOOKUP(D1035,Товар!A:F,6,0)</f>
        <v>60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VLOOKUP(D1036,Товар!A:C,3,0)</f>
        <v>Крекеры соленые</v>
      </c>
      <c r="H1036" t="str">
        <f>VLOOKUP(C1036,Магазин!A:C,3,0)</f>
        <v>Элеваторная, 15</v>
      </c>
      <c r="I1036">
        <f>VLOOKUP(D1036,Товар!A:F,6,0)</f>
        <v>49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VLOOKUP(D1037,Товар!A:C,3,0)</f>
        <v>Крендель с корицей</v>
      </c>
      <c r="H1037" t="str">
        <f>VLOOKUP(C1037,Магазин!A:C,3,0)</f>
        <v>Элеваторная, 15</v>
      </c>
      <c r="I1037">
        <f>VLOOKUP(D1037,Товар!A:F,6,0)</f>
        <v>84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VLOOKUP(D1038,Товар!A:C,3,0)</f>
        <v>Крендельки с солью</v>
      </c>
      <c r="H1038" t="str">
        <f>VLOOKUP(C1038,Магазин!A:C,3,0)</f>
        <v>Элеваторная, 15</v>
      </c>
      <c r="I1038">
        <f>VLOOKUP(D1038,Товар!A:F,6,0)</f>
        <v>39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VLOOKUP(D1039,Товар!A:C,3,0)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VLOOKUP(D1039,Товар!A:F,6,0)</f>
        <v>180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VLOOKUP(D1040,Товар!A:C,3,0)</f>
        <v>Печенье "Юбилейное"</v>
      </c>
      <c r="H1040" t="str">
        <f>VLOOKUP(C1040,Магазин!A:C,3,0)</f>
        <v>Элеваторная, 15</v>
      </c>
      <c r="I1040">
        <f>VLOOKUP(D1040,Товар!A:F,6,0)</f>
        <v>60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VLOOKUP(D1041,Товар!A:C,3,0)</f>
        <v>Печенье кокосовое</v>
      </c>
      <c r="H1041" t="str">
        <f>VLOOKUP(C1041,Магазин!A:C,3,0)</f>
        <v>Элеваторная, 15</v>
      </c>
      <c r="I1041">
        <f>VLOOKUP(D1041,Товар!A:F,6,0)</f>
        <v>96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VLOOKUP(D1042,Товар!A:C,3,0)</f>
        <v>Печенье миндальное</v>
      </c>
      <c r="H1042" t="str">
        <f>VLOOKUP(C1042,Магазин!A:C,3,0)</f>
        <v>Элеваторная, 15</v>
      </c>
      <c r="I1042">
        <f>VLOOKUP(D1042,Товар!A:F,6,0)</f>
        <v>250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VLOOKUP(D1043,Товар!A:C,3,0)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VLOOKUP(D1043,Товар!A:F,6,0)</f>
        <v>98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VLOOKUP(D1044,Товар!A:C,3,0)</f>
        <v>Печенье овсяное с изюмом</v>
      </c>
      <c r="H1044" t="str">
        <f>VLOOKUP(C1044,Магазин!A:C,3,0)</f>
        <v>Элеваторная, 15</v>
      </c>
      <c r="I1044">
        <f>VLOOKUP(D1044,Товар!A:F,6,0)</f>
        <v>114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VLOOKUP(D1045,Товар!A:C,3,0)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VLOOKUP(D1045,Товар!A:F,6,0)</f>
        <v>120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VLOOKUP(D1046,Товар!A:C,3,0)</f>
        <v>Печенье постное</v>
      </c>
      <c r="H1046" t="str">
        <f>VLOOKUP(C1046,Магазин!A:C,3,0)</f>
        <v>Элеваторная, 15</v>
      </c>
      <c r="I1046">
        <f>VLOOKUP(D1046,Товар!A:F,6,0)</f>
        <v>72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VLOOKUP(D1047,Товар!A:C,3,0)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VLOOKUP(D1047,Товар!A:F,6,0)</f>
        <v>129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VLOOKUP(D1048,Товар!A:C,3,0)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VLOOKUP(D1048,Товар!A:F,6,0)</f>
        <v>129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VLOOKUP(D1049,Товар!A:C,3,0)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VLOOKUP(D1049,Товар!A:F,6,0)</f>
        <v>120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VLOOKUP(D1050,Товар!A:C,3,0)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VLOOKUP(D1050,Товар!A:F,6,0)</f>
        <v>240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VLOOKUP(D1051,Товар!A:C,3,0)</f>
        <v>Печенье сдобное апельсин</v>
      </c>
      <c r="H1051" t="str">
        <f>VLOOKUP(C1051,Магазин!A:C,3,0)</f>
        <v>Элеваторная, 15</v>
      </c>
      <c r="I1051">
        <f>VLOOKUP(D1051,Товар!A:F,6,0)</f>
        <v>108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VLOOKUP(D1052,Товар!A:C,3,0)</f>
        <v>Печенье сдобное вишня</v>
      </c>
      <c r="H1052" t="str">
        <f>VLOOKUP(C1052,Магазин!A:C,3,0)</f>
        <v>Элеваторная, 15</v>
      </c>
      <c r="I1052">
        <f>VLOOKUP(D1052,Товар!A:F,6,0)</f>
        <v>120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VLOOKUP(D1053,Товар!A:C,3,0)</f>
        <v>Пряник большой сувенирный</v>
      </c>
      <c r="H1053" t="str">
        <f>VLOOKUP(C1053,Магазин!A:C,3,0)</f>
        <v>Элеваторная, 15</v>
      </c>
      <c r="I1053">
        <f>VLOOKUP(D1053,Товар!A:F,6,0)</f>
        <v>180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VLOOKUP(D1054,Товар!A:C,3,0)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VLOOKUP(D1054,Товар!A:F,6,0)</f>
        <v>48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VLOOKUP(D1055,Товар!A:C,3,0)</f>
        <v>Пряники имбирные</v>
      </c>
      <c r="H1055" t="str">
        <f>VLOOKUP(C1055,Магазин!A:C,3,0)</f>
        <v>Элеваторная, 15</v>
      </c>
      <c r="I1055">
        <f>VLOOKUP(D1055,Товар!A:F,6,0)</f>
        <v>96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VLOOKUP(D1056,Товар!A:C,3,0)</f>
        <v>Пряники мятные</v>
      </c>
      <c r="H1056" t="str">
        <f>VLOOKUP(C1056,Магазин!A:C,3,0)</f>
        <v>Элеваторная, 15</v>
      </c>
      <c r="I1056">
        <f>VLOOKUP(D1056,Товар!A:F,6,0)</f>
        <v>96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VLOOKUP(D1057,Товар!A:C,3,0)</f>
        <v>Пряники шоколадные</v>
      </c>
      <c r="H1057" t="str">
        <f>VLOOKUP(C1057,Магазин!A:C,3,0)</f>
        <v>Элеваторная, 15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VLOOKUP(D1058,Товар!A:C,3,0)</f>
        <v>Галеты для завтрака</v>
      </c>
      <c r="H1058" t="str">
        <f>VLOOKUP(C1058,Магазин!A:C,3,0)</f>
        <v>ул. Фрунзе, 9</v>
      </c>
      <c r="I1058">
        <f>VLOOKUP(D1058,Товар!A:F,6,0)</f>
        <v>60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VLOOKUP(D1059,Товар!A:C,3,0)</f>
        <v>Крекеры воздушные</v>
      </c>
      <c r="H1059" t="str">
        <f>VLOOKUP(C1059,Магазин!A:C,3,0)</f>
        <v>ул. Фрунзе, 9</v>
      </c>
      <c r="I1059">
        <f>VLOOKUP(D1059,Товар!A:F,6,0)</f>
        <v>60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VLOOKUP(D1060,Товар!A:C,3,0)</f>
        <v>Крекеры соленые</v>
      </c>
      <c r="H1060" t="str">
        <f>VLOOKUP(C1060,Магазин!A:C,3,0)</f>
        <v>ул. Фрунзе, 9</v>
      </c>
      <c r="I1060">
        <f>VLOOKUP(D1060,Товар!A:F,6,0)</f>
        <v>49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VLOOKUP(D1061,Товар!A:C,3,0)</f>
        <v>Крендель с корицей</v>
      </c>
      <c r="H1061" t="str">
        <f>VLOOKUP(C1061,Магазин!A:C,3,0)</f>
        <v>ул. Фрунзе, 9</v>
      </c>
      <c r="I1061">
        <f>VLOOKUP(D1061,Товар!A:F,6,0)</f>
        <v>84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VLOOKUP(D1062,Товар!A:C,3,0)</f>
        <v>Крендельки с солью</v>
      </c>
      <c r="H1062" t="str">
        <f>VLOOKUP(C1062,Магазин!A:C,3,0)</f>
        <v>ул. Фрунзе, 9</v>
      </c>
      <c r="I1062">
        <f>VLOOKUP(D1062,Товар!A:F,6,0)</f>
        <v>39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VLOOKUP(D1063,Товар!A:C,3,0)</f>
        <v>Орешки с вареной сгущенкой</v>
      </c>
      <c r="H1063" t="str">
        <f>VLOOKUP(C1063,Магазин!A:C,3,0)</f>
        <v>ул. Фрунзе, 9</v>
      </c>
      <c r="I1063">
        <f>VLOOKUP(D1063,Товар!A:F,6,0)</f>
        <v>180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VLOOKUP(D1064,Товар!A:C,3,0)</f>
        <v>Печенье "Юбилейное"</v>
      </c>
      <c r="H1064" t="str">
        <f>VLOOKUP(C1064,Магазин!A:C,3,0)</f>
        <v>ул. Фрунзе, 9</v>
      </c>
      <c r="I1064">
        <f>VLOOKUP(D1064,Товар!A:F,6,0)</f>
        <v>60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VLOOKUP(D1065,Товар!A:C,3,0)</f>
        <v>Печенье кокосовое</v>
      </c>
      <c r="H1065" t="str">
        <f>VLOOKUP(C1065,Магазин!A:C,3,0)</f>
        <v>ул. Фрунзе, 9</v>
      </c>
      <c r="I1065">
        <f>VLOOKUP(D1065,Товар!A:F,6,0)</f>
        <v>96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VLOOKUP(D1066,Товар!A:C,3,0)</f>
        <v>Печенье миндальное</v>
      </c>
      <c r="H1066" t="str">
        <f>VLOOKUP(C1066,Магазин!A:C,3,0)</f>
        <v>ул. Фрунзе, 9</v>
      </c>
      <c r="I1066">
        <f>VLOOKUP(D1066,Товар!A:F,6,0)</f>
        <v>250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VLOOKUP(D1067,Товар!A:C,3,0)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VLOOKUP(D1067,Товар!A:F,6,0)</f>
        <v>98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VLOOKUP(D1068,Товар!A:C,3,0)</f>
        <v>Печенье овсяное с изюмом</v>
      </c>
      <c r="H1068" t="str">
        <f>VLOOKUP(C1068,Магазин!A:C,3,0)</f>
        <v>ул. Фрунзе, 9</v>
      </c>
      <c r="I1068">
        <f>VLOOKUP(D1068,Товар!A:F,6,0)</f>
        <v>114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VLOOKUP(D1069,Товар!A:C,3,0)</f>
        <v>Печенье овсяное с шоколадом</v>
      </c>
      <c r="H1069" t="str">
        <f>VLOOKUP(C1069,Магазин!A:C,3,0)</f>
        <v>ул. Фрунзе, 9</v>
      </c>
      <c r="I1069">
        <f>VLOOKUP(D1069,Товар!A:F,6,0)</f>
        <v>120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VLOOKUP(D1070,Товар!A:C,3,0)</f>
        <v>Печенье постное</v>
      </c>
      <c r="H1070" t="str">
        <f>VLOOKUP(C1070,Магазин!A:C,3,0)</f>
        <v>ул. Фрунзе, 9</v>
      </c>
      <c r="I1070">
        <f>VLOOKUP(D1070,Товар!A:F,6,0)</f>
        <v>72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VLOOKUP(D1071,Товар!A:C,3,0)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VLOOKUP(D1071,Товар!A:F,6,0)</f>
        <v>129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VLOOKUP(D1072,Товар!A:C,3,0)</f>
        <v>Печенье с лимонной начинкой</v>
      </c>
      <c r="H1072" t="str">
        <f>VLOOKUP(C1072,Магазин!A:C,3,0)</f>
        <v>ул. Фрунзе, 9</v>
      </c>
      <c r="I1072">
        <f>VLOOKUP(D1072,Товар!A:F,6,0)</f>
        <v>129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VLOOKUP(D1073,Товар!A:C,3,0)</f>
        <v>Печенье с маковой начинкой</v>
      </c>
      <c r="H1073" t="str">
        <f>VLOOKUP(C1073,Магазин!A:C,3,0)</f>
        <v>ул. Фрунзе, 9</v>
      </c>
      <c r="I1073">
        <f>VLOOKUP(D1073,Товар!A:F,6,0)</f>
        <v>120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VLOOKUP(D1074,Товар!A:C,3,0)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VLOOKUP(D1074,Товар!A:F,6,0)</f>
        <v>240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VLOOKUP(D1075,Товар!A:C,3,0)</f>
        <v>Печенье сдобное апельсин</v>
      </c>
      <c r="H1075" t="str">
        <f>VLOOKUP(C1075,Магазин!A:C,3,0)</f>
        <v>ул. Фрунзе, 9</v>
      </c>
      <c r="I1075">
        <f>VLOOKUP(D1075,Товар!A:F,6,0)</f>
        <v>108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VLOOKUP(D1076,Товар!A:C,3,0)</f>
        <v>Печенье сдобное вишня</v>
      </c>
      <c r="H1076" t="str">
        <f>VLOOKUP(C1076,Магазин!A:C,3,0)</f>
        <v>ул. Фрунзе, 9</v>
      </c>
      <c r="I1076">
        <f>VLOOKUP(D1076,Товар!A:F,6,0)</f>
        <v>120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VLOOKUP(D1077,Товар!A:C,3,0)</f>
        <v>Пряник большой сувенирный</v>
      </c>
      <c r="H1077" t="str">
        <f>VLOOKUP(C1077,Магазин!A:C,3,0)</f>
        <v>ул. Фрунзе, 9</v>
      </c>
      <c r="I1077">
        <f>VLOOKUP(D1077,Товар!A:F,6,0)</f>
        <v>180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VLOOKUP(D1078,Товар!A:C,3,0)</f>
        <v>Пряник тульский с начинкой</v>
      </c>
      <c r="H1078" t="str">
        <f>VLOOKUP(C1078,Магазин!A:C,3,0)</f>
        <v>ул. Фрунзе, 9</v>
      </c>
      <c r="I1078">
        <f>VLOOKUP(D1078,Товар!A:F,6,0)</f>
        <v>48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VLOOKUP(D1079,Товар!A:C,3,0)</f>
        <v>Пряники имбирные</v>
      </c>
      <c r="H1079" t="str">
        <f>VLOOKUP(C1079,Магазин!A:C,3,0)</f>
        <v>ул. Фрунзе, 9</v>
      </c>
      <c r="I1079">
        <f>VLOOKUP(D1079,Товар!A:F,6,0)</f>
        <v>96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VLOOKUP(D1080,Товар!A:C,3,0)</f>
        <v>Пряники мятные</v>
      </c>
      <c r="H1080" t="str">
        <f>VLOOKUP(C1080,Магазин!A:C,3,0)</f>
        <v>ул. Фрунзе, 9</v>
      </c>
      <c r="I1080">
        <f>VLOOKUP(D1080,Товар!A:F,6,0)</f>
        <v>96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VLOOKUP(D1081,Товар!A:C,3,0)</f>
        <v>Пряники шоколадные</v>
      </c>
      <c r="H1081" t="str">
        <f>VLOOKUP(C1081,Магазин!A:C,3,0)</f>
        <v>ул. Фрунзе, 9</v>
      </c>
      <c r="I1081">
        <f>VLOOKUP(D1081,Товар!A:F,6,0)</f>
        <v>99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VLOOKUP(D1082,Товар!A:C,3,0)</f>
        <v>Батончик соевый</v>
      </c>
      <c r="H1082" t="str">
        <f>VLOOKUP(C1082,Магазин!A:C,3,0)</f>
        <v>просп. Мира, 45</v>
      </c>
      <c r="I1082">
        <f>VLOOKUP(D1082,Товар!A:F,6,0)</f>
        <v>132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VLOOKUP(D1083,Товар!A:C,3,0)</f>
        <v>Заяц шоколадный большой</v>
      </c>
      <c r="H1083" t="str">
        <f>VLOOKUP(C1083,Магазин!A:C,3,0)</f>
        <v>просп. Мира, 45</v>
      </c>
      <c r="I1083">
        <f>VLOOKUP(D1083,Товар!A:F,6,0)</f>
        <v>299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VLOOKUP(D1084,Товар!A:C,3,0)</f>
        <v>Заяц шоколадный малый</v>
      </c>
      <c r="H1084" t="str">
        <f>VLOOKUP(C1084,Магазин!A:C,3,0)</f>
        <v>просп. Мира, 45</v>
      </c>
      <c r="I1084">
        <f>VLOOKUP(D1084,Товар!A:F,6,0)</f>
        <v>349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VLOOKUP(D1085,Товар!A:C,3,0)</f>
        <v>Зефир в шоколаде</v>
      </c>
      <c r="H1085" t="str">
        <f>VLOOKUP(C1085,Магазин!A:C,3,0)</f>
        <v>просп. Мира, 45</v>
      </c>
      <c r="I1085">
        <f>VLOOKUP(D1085,Товар!A:F,6,0)</f>
        <v>264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VLOOKUP(D1086,Товар!A:C,3,0)</f>
        <v>Зефир ванильный</v>
      </c>
      <c r="H1086" t="str">
        <f>VLOOKUP(C1086,Магазин!A:C,3,0)</f>
        <v>просп. Мира, 45</v>
      </c>
      <c r="I1086">
        <f>VLOOKUP(D1086,Товар!A:F,6,0)</f>
        <v>239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VLOOKUP(D1087,Товар!A:C,3,0)</f>
        <v>Зефир воздушный</v>
      </c>
      <c r="H1087" t="str">
        <f>VLOOKUP(C1087,Магазин!A:C,3,0)</f>
        <v>просп. Мира, 45</v>
      </c>
      <c r="I1087">
        <f>VLOOKUP(D1087,Товар!A:F,6,0)</f>
        <v>179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VLOOKUP(D1088,Товар!A:C,3,0)</f>
        <v>Зефир лимонный</v>
      </c>
      <c r="H1088" t="str">
        <f>VLOOKUP(C1088,Магазин!A:C,3,0)</f>
        <v>просп. Мира, 45</v>
      </c>
      <c r="I1088">
        <f>VLOOKUP(D1088,Товар!A:F,6,0)</f>
        <v>299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VLOOKUP(D1089,Товар!A:C,3,0)</f>
        <v>Карамель "Барбарис"</v>
      </c>
      <c r="H1089" t="str">
        <f>VLOOKUP(C1089,Магазин!A:C,3,0)</f>
        <v>просп. Мира, 45</v>
      </c>
      <c r="I1089">
        <f>VLOOKUP(D1089,Товар!A:F,6,0)</f>
        <v>60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VLOOKUP(D1090,Товар!A:C,3,0)</f>
        <v>Карамель "Взлетная"</v>
      </c>
      <c r="H1090" t="str">
        <f>VLOOKUP(C1090,Магазин!A:C,3,0)</f>
        <v>просп. Мира, 45</v>
      </c>
      <c r="I1090">
        <f>VLOOKUP(D1090,Товар!A:F,6,0)</f>
        <v>109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VLOOKUP(D1091,Товар!A:C,3,0)</f>
        <v>Карамель "Раковая шейка"</v>
      </c>
      <c r="H1091" t="str">
        <f>VLOOKUP(C1091,Магазин!A:C,3,0)</f>
        <v>просп. Мира, 45</v>
      </c>
      <c r="I1091">
        <f>VLOOKUP(D1091,Товар!A:F,6,0)</f>
        <v>650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VLOOKUP(D1092,Товар!A:C,3,0)</f>
        <v>Карамель клубничная</v>
      </c>
      <c r="H1092" t="str">
        <f>VLOOKUP(C1092,Магазин!A:C,3,0)</f>
        <v>просп. Мира, 45</v>
      </c>
      <c r="I1092">
        <f>VLOOKUP(D1092,Товар!A:F,6,0)</f>
        <v>120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VLOOKUP(D1093,Товар!A:C,3,0)</f>
        <v>Карамель лимонная</v>
      </c>
      <c r="H1093" t="str">
        <f>VLOOKUP(C1093,Магазин!A:C,3,0)</f>
        <v>просп. Мира, 45</v>
      </c>
      <c r="I1093">
        <f>VLOOKUP(D1093,Товар!A:F,6,0)</f>
        <v>69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VLOOKUP(D1094,Товар!A:C,3,0)</f>
        <v>Карамель мятная</v>
      </c>
      <c r="H1094" t="str">
        <f>VLOOKUP(C1094,Магазин!A:C,3,0)</f>
        <v>просп. Мира, 45</v>
      </c>
      <c r="I1094">
        <f>VLOOKUP(D1094,Товар!A:F,6,0)</f>
        <v>99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VLOOKUP(D1095,Товар!A:C,3,0)</f>
        <v>Клюква в сахаре</v>
      </c>
      <c r="H1095" t="str">
        <f>VLOOKUP(C1095,Магазин!A:C,3,0)</f>
        <v>просп. Мира, 45</v>
      </c>
      <c r="I1095">
        <f>VLOOKUP(D1095,Товар!A:F,6,0)</f>
        <v>264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VLOOKUP(D1096,Товар!A:C,3,0)</f>
        <v>Курага в шоколаде</v>
      </c>
      <c r="H1096" t="str">
        <f>VLOOKUP(C1096,Магазин!A:C,3,0)</f>
        <v>просп. Мира, 45</v>
      </c>
      <c r="I1096">
        <f>VLOOKUP(D1096,Товар!A:F,6,0)</f>
        <v>360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VLOOKUP(D1097,Товар!A:C,3,0)</f>
        <v>Леденец "Петушок"</v>
      </c>
      <c r="H1097" t="str">
        <f>VLOOKUP(C1097,Магазин!A:C,3,0)</f>
        <v>просп. Мира, 45</v>
      </c>
      <c r="I1097">
        <f>VLOOKUP(D1097,Товар!A:F,6,0)</f>
        <v>25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VLOOKUP(D1098,Товар!A:C,3,0)</f>
        <v>Леденцы фруктовые драже</v>
      </c>
      <c r="H1098" t="str">
        <f>VLOOKUP(C1098,Магазин!A:C,3,0)</f>
        <v>просп. Мира, 45</v>
      </c>
      <c r="I1098">
        <f>VLOOKUP(D1098,Товар!A:F,6,0)</f>
        <v>149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VLOOKUP(D1099,Товар!A:C,3,0)</f>
        <v>Мармелад в шоколаде</v>
      </c>
      <c r="H1099" t="str">
        <f>VLOOKUP(C1099,Магазин!A:C,3,0)</f>
        <v>просп. Мира, 45</v>
      </c>
      <c r="I1099">
        <f>VLOOKUP(D1099,Товар!A:F,6,0)</f>
        <v>144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VLOOKUP(D1100,Товар!A:C,3,0)</f>
        <v>Мармелад желейный фигурки</v>
      </c>
      <c r="H1100" t="str">
        <f>VLOOKUP(C1100,Магазин!A:C,3,0)</f>
        <v>просп. Мира, 45</v>
      </c>
      <c r="I1100">
        <f>VLOOKUP(D1100,Товар!A:F,6,0)</f>
        <v>199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VLOOKUP(D1101,Товар!A:C,3,0)</f>
        <v>Мармелад лимонный</v>
      </c>
      <c r="H1101" t="str">
        <f>VLOOKUP(C1101,Магазин!A:C,3,0)</f>
        <v>просп. Мира, 45</v>
      </c>
      <c r="I1101">
        <f>VLOOKUP(D1101,Товар!A:F,6,0)</f>
        <v>155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VLOOKUP(D1102,Товар!A:C,3,0)</f>
        <v>Мармелад сливовый</v>
      </c>
      <c r="H1102" t="str">
        <f>VLOOKUP(C1102,Магазин!A:C,3,0)</f>
        <v>просп. Мира, 45</v>
      </c>
      <c r="I1102">
        <f>VLOOKUP(D1102,Товар!A:F,6,0)</f>
        <v>149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VLOOKUP(D1103,Товар!A:C,3,0)</f>
        <v>Мармелад фруктовый</v>
      </c>
      <c r="H1103" t="str">
        <f>VLOOKUP(C1103,Магазин!A:C,3,0)</f>
        <v>просп. Мира, 45</v>
      </c>
      <c r="I1103">
        <f>VLOOKUP(D1103,Товар!A:F,6,0)</f>
        <v>139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VLOOKUP(D1104,Товар!A:C,3,0)</f>
        <v>Мармелад яблочный</v>
      </c>
      <c r="H1104" t="str">
        <f>VLOOKUP(C1104,Магазин!A:C,3,0)</f>
        <v>просп. Мира, 45</v>
      </c>
      <c r="I1104">
        <f>VLOOKUP(D1104,Товар!A:F,6,0)</f>
        <v>216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VLOOKUP(D1105,Товар!A:C,3,0)</f>
        <v>Набор конфет "Новогодний"</v>
      </c>
      <c r="H1105" t="str">
        <f>VLOOKUP(C1105,Магазин!A:C,3,0)</f>
        <v>просп. Мира, 45</v>
      </c>
      <c r="I1105">
        <f>VLOOKUP(D1105,Товар!A:F,6,0)</f>
        <v>400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VLOOKUP(D1106,Товар!A:C,3,0)</f>
        <v>Пастила ванильная</v>
      </c>
      <c r="H1106" t="str">
        <f>VLOOKUP(C1106,Магазин!A:C,3,0)</f>
        <v>просп. Мира, 45</v>
      </c>
      <c r="I1106">
        <f>VLOOKUP(D1106,Товар!A:F,6,0)</f>
        <v>149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VLOOKUP(D1107,Товар!A:C,3,0)</f>
        <v>Пастила с клюквенным соком</v>
      </c>
      <c r="H1107" t="str">
        <f>VLOOKUP(C1107,Магазин!A:C,3,0)</f>
        <v>просп. Мира, 45</v>
      </c>
      <c r="I1107">
        <f>VLOOKUP(D1107,Товар!A:F,6,0)</f>
        <v>168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VLOOKUP(D1108,Товар!A:C,3,0)</f>
        <v>Сладкая плитка соевая</v>
      </c>
      <c r="H1108" t="str">
        <f>VLOOKUP(C1108,Магазин!A:C,3,0)</f>
        <v>просп. Мира, 45</v>
      </c>
      <c r="I1108">
        <f>VLOOKUP(D1108,Товар!A:F,6,0)</f>
        <v>69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VLOOKUP(D1109,Товар!A:C,3,0)</f>
        <v>Суфле в шоколаде</v>
      </c>
      <c r="H1109" t="str">
        <f>VLOOKUP(C1109,Магазин!A:C,3,0)</f>
        <v>просп. Мира, 45</v>
      </c>
      <c r="I1109">
        <f>VLOOKUP(D1109,Товар!A:F,6,0)</f>
        <v>138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VLOOKUP(D1110,Товар!A:C,3,0)</f>
        <v>Чернослив в шоколаде</v>
      </c>
      <c r="H1110" t="str">
        <f>VLOOKUP(C1110,Магазин!A:C,3,0)</f>
        <v>просп. Мира, 45</v>
      </c>
      <c r="I1110">
        <f>VLOOKUP(D1110,Товар!A:F,6,0)</f>
        <v>360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VLOOKUP(D1111,Товар!A:C,3,0)</f>
        <v>Шоколад молочный</v>
      </c>
      <c r="H1111" t="str">
        <f>VLOOKUP(C1111,Магазин!A:C,3,0)</f>
        <v>просп. Мира, 45</v>
      </c>
      <c r="I1111">
        <f>VLOOKUP(D1111,Товар!A:F,6,0)</f>
        <v>86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VLOOKUP(D1112,Товар!A:C,3,0)</f>
        <v>Шоколад с изюмом</v>
      </c>
      <c r="H1112" t="str">
        <f>VLOOKUP(C1112,Магазин!A:C,3,0)</f>
        <v>просп. Мира, 45</v>
      </c>
      <c r="I1112">
        <f>VLOOKUP(D1112,Товар!A:F,6,0)</f>
        <v>94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VLOOKUP(D1113,Товар!A:C,3,0)</f>
        <v>Шоколад с орехом</v>
      </c>
      <c r="H1113" t="str">
        <f>VLOOKUP(C1113,Магазин!A:C,3,0)</f>
        <v>просп. Мира, 45</v>
      </c>
      <c r="I1113">
        <f>VLOOKUP(D1113,Товар!A:F,6,0)</f>
        <v>99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VLOOKUP(D1114,Товар!A:C,3,0)</f>
        <v>Шоколад темный</v>
      </c>
      <c r="H1114" t="str">
        <f>VLOOKUP(C1114,Магазин!A:C,3,0)</f>
        <v>просп. Мира, 45</v>
      </c>
      <c r="I1114">
        <f>VLOOKUP(D1114,Товар!A:F,6,0)</f>
        <v>96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VLOOKUP(D1115,Товар!A:C,3,0)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VLOOKUP(D1115,Товар!A:F,6,0)</f>
        <v>156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VLOOKUP(D1116,Товар!A:C,3,0)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VLOOKUP(D1116,Товар!A:F,6,0)</f>
        <v>240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VLOOKUP(D1117,Товар!A:C,3,0)</f>
        <v>Шоколадные конфеты ассорти</v>
      </c>
      <c r="H1117" t="str">
        <f>VLOOKUP(C1117,Магазин!A:C,3,0)</f>
        <v>просп. Мира, 45</v>
      </c>
      <c r="I1117">
        <f>VLOOKUP(D1117,Товар!A:F,6,0)</f>
        <v>399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VLOOKUP(D1118,Товар!A:C,3,0)</f>
        <v>Батончик соевый</v>
      </c>
      <c r="H1118" t="str">
        <f>VLOOKUP(C1118,Магазин!A:C,3,0)</f>
        <v>ул. Гагарина, 17</v>
      </c>
      <c r="I1118">
        <f>VLOOKUP(D1118,Товар!A:F,6,0)</f>
        <v>132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VLOOKUP(D1119,Товар!A:C,3,0)</f>
        <v>Заяц шоколадный большой</v>
      </c>
      <c r="H1119" t="str">
        <f>VLOOKUP(C1119,Магазин!A:C,3,0)</f>
        <v>ул. Гагарина, 17</v>
      </c>
      <c r="I1119">
        <f>VLOOKUP(D1119,Товар!A:F,6,0)</f>
        <v>299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VLOOKUP(D1120,Товар!A:C,3,0)</f>
        <v>Заяц шоколадный малый</v>
      </c>
      <c r="H1120" t="str">
        <f>VLOOKUP(C1120,Магазин!A:C,3,0)</f>
        <v>ул. Гагарина, 17</v>
      </c>
      <c r="I1120">
        <f>VLOOKUP(D1120,Товар!A:F,6,0)</f>
        <v>349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VLOOKUP(D1121,Товар!A:C,3,0)</f>
        <v>Зефир в шоколаде</v>
      </c>
      <c r="H1121" t="str">
        <f>VLOOKUP(C1121,Магазин!A:C,3,0)</f>
        <v>ул. Гагарина, 17</v>
      </c>
      <c r="I1121">
        <f>VLOOKUP(D1121,Товар!A:F,6,0)</f>
        <v>264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VLOOKUP(D1122,Товар!A:C,3,0)</f>
        <v>Зефир ванильный</v>
      </c>
      <c r="H1122" t="str">
        <f>VLOOKUP(C1122,Магазин!A:C,3,0)</f>
        <v>ул. Гагарина, 17</v>
      </c>
      <c r="I1122">
        <f>VLOOKUP(D1122,Товар!A:F,6,0)</f>
        <v>239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VLOOKUP(D1123,Товар!A:C,3,0)</f>
        <v>Зефир воздушный</v>
      </c>
      <c r="H1123" t="str">
        <f>VLOOKUP(C1123,Магазин!A:C,3,0)</f>
        <v>ул. Гагарина, 17</v>
      </c>
      <c r="I1123">
        <f>VLOOKUP(D1123,Товар!A:F,6,0)</f>
        <v>179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VLOOKUP(D1124,Товар!A:C,3,0)</f>
        <v>Зефир лимонный</v>
      </c>
      <c r="H1124" t="str">
        <f>VLOOKUP(C1124,Магазин!A:C,3,0)</f>
        <v>ул. Гагарина, 17</v>
      </c>
      <c r="I1124">
        <f>VLOOKUP(D1124,Товар!A:F,6,0)</f>
        <v>299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VLOOKUP(D1125,Товар!A:C,3,0)</f>
        <v>Карамель "Барбарис"</v>
      </c>
      <c r="H1125" t="str">
        <f>VLOOKUP(C1125,Магазин!A:C,3,0)</f>
        <v>ул. Гагарина, 17</v>
      </c>
      <c r="I1125">
        <f>VLOOKUP(D1125,Товар!A:F,6,0)</f>
        <v>60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VLOOKUP(D1126,Товар!A:C,3,0)</f>
        <v>Карамель "Взлетная"</v>
      </c>
      <c r="H1126" t="str">
        <f>VLOOKUP(C1126,Магазин!A:C,3,0)</f>
        <v>ул. Гагарина, 17</v>
      </c>
      <c r="I1126">
        <f>VLOOKUP(D1126,Товар!A:F,6,0)</f>
        <v>109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VLOOKUP(D1127,Товар!A:C,3,0)</f>
        <v>Карамель "Раковая шейка"</v>
      </c>
      <c r="H1127" t="str">
        <f>VLOOKUP(C1127,Магазин!A:C,3,0)</f>
        <v>ул. Гагарина, 17</v>
      </c>
      <c r="I1127">
        <f>VLOOKUP(D1127,Товар!A:F,6,0)</f>
        <v>650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VLOOKUP(D1128,Товар!A:C,3,0)</f>
        <v>Карамель клубничная</v>
      </c>
      <c r="H1128" t="str">
        <f>VLOOKUP(C1128,Магазин!A:C,3,0)</f>
        <v>ул. Гагарина, 17</v>
      </c>
      <c r="I1128">
        <f>VLOOKUP(D1128,Товар!A:F,6,0)</f>
        <v>120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VLOOKUP(D1129,Товар!A:C,3,0)</f>
        <v>Карамель лимонная</v>
      </c>
      <c r="H1129" t="str">
        <f>VLOOKUP(C1129,Магазин!A:C,3,0)</f>
        <v>ул. Гагарина, 17</v>
      </c>
      <c r="I1129">
        <f>VLOOKUP(D1129,Товар!A:F,6,0)</f>
        <v>69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VLOOKUP(D1130,Товар!A:C,3,0)</f>
        <v>Карамель мятная</v>
      </c>
      <c r="H1130" t="str">
        <f>VLOOKUP(C1130,Магазин!A:C,3,0)</f>
        <v>ул. Гагарина, 17</v>
      </c>
      <c r="I1130">
        <f>VLOOKUP(D1130,Товар!A:F,6,0)</f>
        <v>99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VLOOKUP(D1131,Товар!A:C,3,0)</f>
        <v>Клюква в сахаре</v>
      </c>
      <c r="H1131" t="str">
        <f>VLOOKUP(C1131,Магазин!A:C,3,0)</f>
        <v>ул. Гагарина, 17</v>
      </c>
      <c r="I1131">
        <f>VLOOKUP(D1131,Товар!A:F,6,0)</f>
        <v>264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VLOOKUP(D1132,Товар!A:C,3,0)</f>
        <v>Курага в шоколаде</v>
      </c>
      <c r="H1132" t="str">
        <f>VLOOKUP(C1132,Магазин!A:C,3,0)</f>
        <v>ул. Гагарина, 17</v>
      </c>
      <c r="I1132">
        <f>VLOOKUP(D1132,Товар!A:F,6,0)</f>
        <v>360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VLOOKUP(D1133,Товар!A:C,3,0)</f>
        <v>Леденец "Петушок"</v>
      </c>
      <c r="H1133" t="str">
        <f>VLOOKUP(C1133,Магазин!A:C,3,0)</f>
        <v>ул. Гагарина, 17</v>
      </c>
      <c r="I1133">
        <f>VLOOKUP(D1133,Товар!A:F,6,0)</f>
        <v>25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VLOOKUP(D1134,Товар!A:C,3,0)</f>
        <v>Леденцы фруктовые драже</v>
      </c>
      <c r="H1134" t="str">
        <f>VLOOKUP(C1134,Магазин!A:C,3,0)</f>
        <v>ул. Гагарина, 17</v>
      </c>
      <c r="I1134">
        <f>VLOOKUP(D1134,Товар!A:F,6,0)</f>
        <v>149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VLOOKUP(D1135,Товар!A:C,3,0)</f>
        <v>Мармелад в шоколаде</v>
      </c>
      <c r="H1135" t="str">
        <f>VLOOKUP(C1135,Магазин!A:C,3,0)</f>
        <v>ул. Гагарина, 17</v>
      </c>
      <c r="I1135">
        <f>VLOOKUP(D1135,Товар!A:F,6,0)</f>
        <v>144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VLOOKUP(D1136,Товар!A:C,3,0)</f>
        <v>Мармелад желейный фигурки</v>
      </c>
      <c r="H1136" t="str">
        <f>VLOOKUP(C1136,Магазин!A:C,3,0)</f>
        <v>ул. Гагарина, 17</v>
      </c>
      <c r="I1136">
        <f>VLOOKUP(D1136,Товар!A:F,6,0)</f>
        <v>199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VLOOKUP(D1137,Товар!A:C,3,0)</f>
        <v>Мармелад лимонный</v>
      </c>
      <c r="H1137" t="str">
        <f>VLOOKUP(C1137,Магазин!A:C,3,0)</f>
        <v>ул. Гагарина, 17</v>
      </c>
      <c r="I1137">
        <f>VLOOKUP(D1137,Товар!A:F,6,0)</f>
        <v>155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VLOOKUP(D1138,Товар!A:C,3,0)</f>
        <v>Мармелад сливовый</v>
      </c>
      <c r="H1138" t="str">
        <f>VLOOKUP(C1138,Магазин!A:C,3,0)</f>
        <v>ул. Гагарина, 17</v>
      </c>
      <c r="I1138">
        <f>VLOOKUP(D1138,Товар!A:F,6,0)</f>
        <v>149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VLOOKUP(D1139,Товар!A:C,3,0)</f>
        <v>Мармелад фруктовый</v>
      </c>
      <c r="H1139" t="str">
        <f>VLOOKUP(C1139,Магазин!A:C,3,0)</f>
        <v>ул. Гагарина, 17</v>
      </c>
      <c r="I1139">
        <f>VLOOKUP(D1139,Товар!A:F,6,0)</f>
        <v>139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VLOOKUP(D1140,Товар!A:C,3,0)</f>
        <v>Мармелад яблочный</v>
      </c>
      <c r="H1140" t="str">
        <f>VLOOKUP(C1140,Магазин!A:C,3,0)</f>
        <v>ул. Гагарина, 17</v>
      </c>
      <c r="I1140">
        <f>VLOOKUP(D1140,Товар!A:F,6,0)</f>
        <v>216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VLOOKUP(D1141,Товар!A:C,3,0)</f>
        <v>Набор конфет "Новогодний"</v>
      </c>
      <c r="H1141" t="str">
        <f>VLOOKUP(C1141,Магазин!A:C,3,0)</f>
        <v>ул. Гагарина, 17</v>
      </c>
      <c r="I1141">
        <f>VLOOKUP(D1141,Товар!A:F,6,0)</f>
        <v>400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VLOOKUP(D1142,Товар!A:C,3,0)</f>
        <v>Пастила ванильная</v>
      </c>
      <c r="H1142" t="str">
        <f>VLOOKUP(C1142,Магазин!A:C,3,0)</f>
        <v>ул. Гагарина, 17</v>
      </c>
      <c r="I1142">
        <f>VLOOKUP(D1142,Товар!A:F,6,0)</f>
        <v>149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VLOOKUP(D1143,Товар!A:C,3,0)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VLOOKUP(D1143,Товар!A:F,6,0)</f>
        <v>168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VLOOKUP(D1144,Товар!A:C,3,0)</f>
        <v>Сладкая плитка соевая</v>
      </c>
      <c r="H1144" t="str">
        <f>VLOOKUP(C1144,Магазин!A:C,3,0)</f>
        <v>ул. Гагарина, 17</v>
      </c>
      <c r="I1144">
        <f>VLOOKUP(D1144,Товар!A:F,6,0)</f>
        <v>69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VLOOKUP(D1145,Товар!A:C,3,0)</f>
        <v>Суфле в шоколаде</v>
      </c>
      <c r="H1145" t="str">
        <f>VLOOKUP(C1145,Магазин!A:C,3,0)</f>
        <v>ул. Гагарина, 17</v>
      </c>
      <c r="I1145">
        <f>VLOOKUP(D1145,Товар!A:F,6,0)</f>
        <v>138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VLOOKUP(D1146,Товар!A:C,3,0)</f>
        <v>Чернослив в шоколаде</v>
      </c>
      <c r="H1146" t="str">
        <f>VLOOKUP(C1146,Магазин!A:C,3,0)</f>
        <v>ул. Гагарина, 17</v>
      </c>
      <c r="I1146">
        <f>VLOOKUP(D1146,Товар!A:F,6,0)</f>
        <v>360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VLOOKUP(D1147,Товар!A:C,3,0)</f>
        <v>Шоколад молочный</v>
      </c>
      <c r="H1147" t="str">
        <f>VLOOKUP(C1147,Магазин!A:C,3,0)</f>
        <v>ул. Гагарина, 17</v>
      </c>
      <c r="I1147">
        <f>VLOOKUP(D1147,Товар!A:F,6,0)</f>
        <v>86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VLOOKUP(D1148,Товар!A:C,3,0)</f>
        <v>Шоколад с изюмом</v>
      </c>
      <c r="H1148" t="str">
        <f>VLOOKUP(C1148,Магазин!A:C,3,0)</f>
        <v>ул. Гагарина, 17</v>
      </c>
      <c r="I1148">
        <f>VLOOKUP(D1148,Товар!A:F,6,0)</f>
        <v>94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VLOOKUP(D1149,Товар!A:C,3,0)</f>
        <v>Шоколад с орехом</v>
      </c>
      <c r="H1149" t="str">
        <f>VLOOKUP(C1149,Магазин!A:C,3,0)</f>
        <v>ул. Гагарина, 17</v>
      </c>
      <c r="I1149">
        <f>VLOOKUP(D1149,Товар!A:F,6,0)</f>
        <v>99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VLOOKUP(D1150,Товар!A:C,3,0)</f>
        <v>Шоколад темный</v>
      </c>
      <c r="H1150" t="str">
        <f>VLOOKUP(C1150,Магазин!A:C,3,0)</f>
        <v>ул. Гагарина, 17</v>
      </c>
      <c r="I1150">
        <f>VLOOKUP(D1150,Товар!A:F,6,0)</f>
        <v>96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VLOOKUP(D1151,Товар!A:C,3,0)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VLOOKUP(D1151,Товар!A:F,6,0)</f>
        <v>156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VLOOKUP(D1152,Товар!A:C,3,0)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VLOOKUP(D1152,Товар!A:F,6,0)</f>
        <v>240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VLOOKUP(D1153,Товар!A:C,3,0)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VLOOKUP(D1153,Товар!A:F,6,0)</f>
        <v>399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VLOOKUP(D1154,Товар!A:C,3,0)</f>
        <v>Батончик соевый</v>
      </c>
      <c r="H1154" t="str">
        <f>VLOOKUP(C1154,Магазин!A:C,3,0)</f>
        <v>просп. Мира, 10</v>
      </c>
      <c r="I1154">
        <f>VLOOKUP(D1154,Товар!A:F,6,0)</f>
        <v>132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VLOOKUP(D1155,Товар!A:C,3,0)</f>
        <v>Заяц шоколадный большой</v>
      </c>
      <c r="H1155" t="str">
        <f>VLOOKUP(C1155,Магазин!A:C,3,0)</f>
        <v>просп. Мира, 10</v>
      </c>
      <c r="I1155">
        <f>VLOOKUP(D1155,Товар!A:F,6,0)</f>
        <v>299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VLOOKUP(D1156,Товар!A:C,3,0)</f>
        <v>Заяц шоколадный малый</v>
      </c>
      <c r="H1156" t="str">
        <f>VLOOKUP(C1156,Магазин!A:C,3,0)</f>
        <v>просп. Мира, 10</v>
      </c>
      <c r="I1156">
        <f>VLOOKUP(D1156,Товар!A:F,6,0)</f>
        <v>349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VLOOKUP(D1157,Товар!A:C,3,0)</f>
        <v>Зефир в шоколаде</v>
      </c>
      <c r="H1157" t="str">
        <f>VLOOKUP(C1157,Магазин!A:C,3,0)</f>
        <v>просп. Мира, 10</v>
      </c>
      <c r="I1157">
        <f>VLOOKUP(D1157,Товар!A:F,6,0)</f>
        <v>264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VLOOKUP(D1158,Товар!A:C,3,0)</f>
        <v>Зефир ванильный</v>
      </c>
      <c r="H1158" t="str">
        <f>VLOOKUP(C1158,Магазин!A:C,3,0)</f>
        <v>просп. Мира, 10</v>
      </c>
      <c r="I1158">
        <f>VLOOKUP(D1158,Товар!A:F,6,0)</f>
        <v>239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VLOOKUP(D1159,Товар!A:C,3,0)</f>
        <v>Зефир воздушный</v>
      </c>
      <c r="H1159" t="str">
        <f>VLOOKUP(C1159,Магазин!A:C,3,0)</f>
        <v>просп. Мира, 10</v>
      </c>
      <c r="I1159">
        <f>VLOOKUP(D1159,Товар!A:F,6,0)</f>
        <v>179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VLOOKUP(D1160,Товар!A:C,3,0)</f>
        <v>Зефир лимонный</v>
      </c>
      <c r="H1160" t="str">
        <f>VLOOKUP(C1160,Магазин!A:C,3,0)</f>
        <v>просп. Мира, 10</v>
      </c>
      <c r="I1160">
        <f>VLOOKUP(D1160,Товар!A:F,6,0)</f>
        <v>299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VLOOKUP(D1161,Товар!A:C,3,0)</f>
        <v>Карамель "Барбарис"</v>
      </c>
      <c r="H1161" t="str">
        <f>VLOOKUP(C1161,Магазин!A:C,3,0)</f>
        <v>просп. Мира, 10</v>
      </c>
      <c r="I1161">
        <f>VLOOKUP(D1161,Товар!A:F,6,0)</f>
        <v>60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VLOOKUP(D1162,Товар!A:C,3,0)</f>
        <v>Карамель "Взлетная"</v>
      </c>
      <c r="H1162" t="str">
        <f>VLOOKUP(C1162,Магазин!A:C,3,0)</f>
        <v>просп. Мира, 10</v>
      </c>
      <c r="I1162">
        <f>VLOOKUP(D1162,Товар!A:F,6,0)</f>
        <v>109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VLOOKUP(D1163,Товар!A:C,3,0)</f>
        <v>Карамель "Раковая шейка"</v>
      </c>
      <c r="H1163" t="str">
        <f>VLOOKUP(C1163,Магазин!A:C,3,0)</f>
        <v>просп. Мира, 10</v>
      </c>
      <c r="I1163">
        <f>VLOOKUP(D1163,Товар!A:F,6,0)</f>
        <v>650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VLOOKUP(D1164,Товар!A:C,3,0)</f>
        <v>Карамель клубничная</v>
      </c>
      <c r="H1164" t="str">
        <f>VLOOKUP(C1164,Магазин!A:C,3,0)</f>
        <v>просп. Мира, 10</v>
      </c>
      <c r="I1164">
        <f>VLOOKUP(D1164,Товар!A:F,6,0)</f>
        <v>120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VLOOKUP(D1165,Товар!A:C,3,0)</f>
        <v>Карамель лимонная</v>
      </c>
      <c r="H1165" t="str">
        <f>VLOOKUP(C1165,Магазин!A:C,3,0)</f>
        <v>просп. Мира, 10</v>
      </c>
      <c r="I1165">
        <f>VLOOKUP(D1165,Товар!A:F,6,0)</f>
        <v>69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VLOOKUP(D1166,Товар!A:C,3,0)</f>
        <v>Карамель мятная</v>
      </c>
      <c r="H1166" t="str">
        <f>VLOOKUP(C1166,Магазин!A:C,3,0)</f>
        <v>просп. Мира, 10</v>
      </c>
      <c r="I1166">
        <f>VLOOKUP(D1166,Товар!A:F,6,0)</f>
        <v>99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VLOOKUP(D1167,Товар!A:C,3,0)</f>
        <v>Клюква в сахаре</v>
      </c>
      <c r="H1167" t="str">
        <f>VLOOKUP(C1167,Магазин!A:C,3,0)</f>
        <v>просп. Мира, 10</v>
      </c>
      <c r="I1167">
        <f>VLOOKUP(D1167,Товар!A:F,6,0)</f>
        <v>264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VLOOKUP(D1168,Товар!A:C,3,0)</f>
        <v>Курага в шоколаде</v>
      </c>
      <c r="H1168" t="str">
        <f>VLOOKUP(C1168,Магазин!A:C,3,0)</f>
        <v>просп. Мира, 10</v>
      </c>
      <c r="I1168">
        <f>VLOOKUP(D1168,Товар!A:F,6,0)</f>
        <v>360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VLOOKUP(D1169,Товар!A:C,3,0)</f>
        <v>Леденец "Петушок"</v>
      </c>
      <c r="H1169" t="str">
        <f>VLOOKUP(C1169,Магазин!A:C,3,0)</f>
        <v>просп. Мира, 10</v>
      </c>
      <c r="I1169">
        <f>VLOOKUP(D1169,Товар!A:F,6,0)</f>
        <v>25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VLOOKUP(D1170,Товар!A:C,3,0)</f>
        <v>Леденцы фруктовые драже</v>
      </c>
      <c r="H1170" t="str">
        <f>VLOOKUP(C1170,Магазин!A:C,3,0)</f>
        <v>просп. Мира, 10</v>
      </c>
      <c r="I1170">
        <f>VLOOKUP(D1170,Товар!A:F,6,0)</f>
        <v>149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VLOOKUP(D1171,Товар!A:C,3,0)</f>
        <v>Мармелад в шоколаде</v>
      </c>
      <c r="H1171" t="str">
        <f>VLOOKUP(C1171,Магазин!A:C,3,0)</f>
        <v>просп. Мира, 10</v>
      </c>
      <c r="I1171">
        <f>VLOOKUP(D1171,Товар!A:F,6,0)</f>
        <v>144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VLOOKUP(D1172,Товар!A:C,3,0)</f>
        <v>Мармелад желейный фигурки</v>
      </c>
      <c r="H1172" t="str">
        <f>VLOOKUP(C1172,Магазин!A:C,3,0)</f>
        <v>просп. Мира, 10</v>
      </c>
      <c r="I1172">
        <f>VLOOKUP(D1172,Товар!A:F,6,0)</f>
        <v>199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VLOOKUP(D1173,Товар!A:C,3,0)</f>
        <v>Мармелад лимонный</v>
      </c>
      <c r="H1173" t="str">
        <f>VLOOKUP(C1173,Магазин!A:C,3,0)</f>
        <v>просп. Мира, 10</v>
      </c>
      <c r="I1173">
        <f>VLOOKUP(D1173,Товар!A:F,6,0)</f>
        <v>155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VLOOKUP(D1174,Товар!A:C,3,0)</f>
        <v>Мармелад сливовый</v>
      </c>
      <c r="H1174" t="str">
        <f>VLOOKUP(C1174,Магазин!A:C,3,0)</f>
        <v>просп. Мира, 10</v>
      </c>
      <c r="I1174">
        <f>VLOOKUP(D1174,Товар!A:F,6,0)</f>
        <v>149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VLOOKUP(D1175,Товар!A:C,3,0)</f>
        <v>Мармелад фруктовый</v>
      </c>
      <c r="H1175" t="str">
        <f>VLOOKUP(C1175,Магазин!A:C,3,0)</f>
        <v>просп. Мира, 10</v>
      </c>
      <c r="I1175">
        <f>VLOOKUP(D1175,Товар!A:F,6,0)</f>
        <v>139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VLOOKUP(D1176,Товар!A:C,3,0)</f>
        <v>Мармелад яблочный</v>
      </c>
      <c r="H1176" t="str">
        <f>VLOOKUP(C1176,Магазин!A:C,3,0)</f>
        <v>просп. Мира, 10</v>
      </c>
      <c r="I1176">
        <f>VLOOKUP(D1176,Товар!A:F,6,0)</f>
        <v>216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VLOOKUP(D1177,Товар!A:C,3,0)</f>
        <v>Набор конфет "Новогодний"</v>
      </c>
      <c r="H1177" t="str">
        <f>VLOOKUP(C1177,Магазин!A:C,3,0)</f>
        <v>просп. Мира, 10</v>
      </c>
      <c r="I1177">
        <f>VLOOKUP(D1177,Товар!A:F,6,0)</f>
        <v>400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VLOOKUP(D1178,Товар!A:C,3,0)</f>
        <v>Пастила ванильная</v>
      </c>
      <c r="H1178" t="str">
        <f>VLOOKUP(C1178,Магазин!A:C,3,0)</f>
        <v>просп. Мира, 10</v>
      </c>
      <c r="I1178">
        <f>VLOOKUP(D1178,Товар!A:F,6,0)</f>
        <v>149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VLOOKUP(D1179,Товар!A:C,3,0)</f>
        <v>Пастила с клюквенным соком</v>
      </c>
      <c r="H1179" t="str">
        <f>VLOOKUP(C1179,Магазин!A:C,3,0)</f>
        <v>просп. Мира, 10</v>
      </c>
      <c r="I1179">
        <f>VLOOKUP(D1179,Товар!A:F,6,0)</f>
        <v>168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VLOOKUP(D1180,Товар!A:C,3,0)</f>
        <v>Сладкая плитка соевая</v>
      </c>
      <c r="H1180" t="str">
        <f>VLOOKUP(C1180,Магазин!A:C,3,0)</f>
        <v>просп. Мира, 10</v>
      </c>
      <c r="I1180">
        <f>VLOOKUP(D1180,Товар!A:F,6,0)</f>
        <v>69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VLOOKUP(D1181,Товар!A:C,3,0)</f>
        <v>Суфле в шоколаде</v>
      </c>
      <c r="H1181" t="str">
        <f>VLOOKUP(C1181,Магазин!A:C,3,0)</f>
        <v>просп. Мира, 10</v>
      </c>
      <c r="I1181">
        <f>VLOOKUP(D1181,Товар!A:F,6,0)</f>
        <v>138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VLOOKUP(D1182,Товар!A:C,3,0)</f>
        <v>Чернослив в шоколаде</v>
      </c>
      <c r="H1182" t="str">
        <f>VLOOKUP(C1182,Магазин!A:C,3,0)</f>
        <v>просп. Мира, 10</v>
      </c>
      <c r="I1182">
        <f>VLOOKUP(D1182,Товар!A:F,6,0)</f>
        <v>360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VLOOKUP(D1183,Товар!A:C,3,0)</f>
        <v>Шоколад молочный</v>
      </c>
      <c r="H1183" t="str">
        <f>VLOOKUP(C1183,Магазин!A:C,3,0)</f>
        <v>просп. Мира, 10</v>
      </c>
      <c r="I1183">
        <f>VLOOKUP(D1183,Товар!A:F,6,0)</f>
        <v>86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VLOOKUP(D1184,Товар!A:C,3,0)</f>
        <v>Шоколад с изюмом</v>
      </c>
      <c r="H1184" t="str">
        <f>VLOOKUP(C1184,Магазин!A:C,3,0)</f>
        <v>просп. Мира, 10</v>
      </c>
      <c r="I1184">
        <f>VLOOKUP(D1184,Товар!A:F,6,0)</f>
        <v>94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VLOOKUP(D1185,Товар!A:C,3,0)</f>
        <v>Шоколад с орехом</v>
      </c>
      <c r="H1185" t="str">
        <f>VLOOKUP(C1185,Магазин!A:C,3,0)</f>
        <v>просп. Мира, 10</v>
      </c>
      <c r="I1185">
        <f>VLOOKUP(D1185,Товар!A:F,6,0)</f>
        <v>99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VLOOKUP(D1186,Товар!A:C,3,0)</f>
        <v>Шоколад темный</v>
      </c>
      <c r="H1186" t="str">
        <f>VLOOKUP(C1186,Магазин!A:C,3,0)</f>
        <v>просп. Мира, 10</v>
      </c>
      <c r="I1186">
        <f>VLOOKUP(D1186,Товар!A:F,6,0)</f>
        <v>96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VLOOKUP(D1187,Товар!A:C,3,0)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VLOOKUP(D1187,Товар!A:F,6,0)</f>
        <v>156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VLOOKUP(D1188,Товар!A:C,3,0)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VLOOKUP(D1188,Товар!A:F,6,0)</f>
        <v>240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VLOOKUP(D1189,Товар!A:C,3,0)</f>
        <v>Шоколадные конфеты ассорти</v>
      </c>
      <c r="H1189" t="str">
        <f>VLOOKUP(C1189,Магазин!A:C,3,0)</f>
        <v>просп. Мира, 10</v>
      </c>
      <c r="I1189">
        <f>VLOOKUP(D1189,Товар!A:F,6,0)</f>
        <v>399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VLOOKUP(D1190,Товар!A:C,3,0)</f>
        <v>Батончик соевый</v>
      </c>
      <c r="H1190" t="str">
        <f>VLOOKUP(C1190,Магазин!A:C,3,0)</f>
        <v>просп. Революции, 1</v>
      </c>
      <c r="I1190">
        <f>VLOOKUP(D1190,Товар!A:F,6,0)</f>
        <v>132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VLOOKUP(D1191,Товар!A:C,3,0)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VLOOKUP(D1191,Товар!A:F,6,0)</f>
        <v>299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VLOOKUP(D1192,Товар!A:C,3,0)</f>
        <v>Заяц шоколадный малый</v>
      </c>
      <c r="H1192" t="str">
        <f>VLOOKUP(C1192,Магазин!A:C,3,0)</f>
        <v>просп. Революции, 1</v>
      </c>
      <c r="I1192">
        <f>VLOOKUP(D1192,Товар!A:F,6,0)</f>
        <v>349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VLOOKUP(D1193,Товар!A:C,3,0)</f>
        <v>Зефир в шоколаде</v>
      </c>
      <c r="H1193" t="str">
        <f>VLOOKUP(C1193,Магазин!A:C,3,0)</f>
        <v>просп. Революции, 1</v>
      </c>
      <c r="I1193">
        <f>VLOOKUP(D1193,Товар!A:F,6,0)</f>
        <v>264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VLOOKUP(D1194,Товар!A:C,3,0)</f>
        <v>Зефир ванильный</v>
      </c>
      <c r="H1194" t="str">
        <f>VLOOKUP(C1194,Магазин!A:C,3,0)</f>
        <v>просп. Революции, 1</v>
      </c>
      <c r="I1194">
        <f>VLOOKUP(D1194,Товар!A:F,6,0)</f>
        <v>239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VLOOKUP(D1195,Товар!A:C,3,0)</f>
        <v>Зефир воздушный</v>
      </c>
      <c r="H1195" t="str">
        <f>VLOOKUP(C1195,Магазин!A:C,3,0)</f>
        <v>просп. Революции, 1</v>
      </c>
      <c r="I1195">
        <f>VLOOKUP(D1195,Товар!A:F,6,0)</f>
        <v>179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VLOOKUP(D1196,Товар!A:C,3,0)</f>
        <v>Зефир лимонный</v>
      </c>
      <c r="H1196" t="str">
        <f>VLOOKUP(C1196,Магазин!A:C,3,0)</f>
        <v>просп. Революции, 1</v>
      </c>
      <c r="I1196">
        <f>VLOOKUP(D1196,Товар!A:F,6,0)</f>
        <v>299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VLOOKUP(D1197,Товар!A:C,3,0)</f>
        <v>Карамель "Барбарис"</v>
      </c>
      <c r="H1197" t="str">
        <f>VLOOKUP(C1197,Магазин!A:C,3,0)</f>
        <v>просп. Революции, 1</v>
      </c>
      <c r="I1197">
        <f>VLOOKUP(D1197,Товар!A:F,6,0)</f>
        <v>60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VLOOKUP(D1198,Товар!A:C,3,0)</f>
        <v>Карамель "Взлетная"</v>
      </c>
      <c r="H1198" t="str">
        <f>VLOOKUP(C1198,Магазин!A:C,3,0)</f>
        <v>просп. Революции, 1</v>
      </c>
      <c r="I1198">
        <f>VLOOKUP(D1198,Товар!A:F,6,0)</f>
        <v>109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VLOOKUP(D1199,Товар!A:C,3,0)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VLOOKUP(D1199,Товар!A:F,6,0)</f>
        <v>650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VLOOKUP(D1200,Товар!A:C,3,0)</f>
        <v>Карамель клубничная</v>
      </c>
      <c r="H1200" t="str">
        <f>VLOOKUP(C1200,Магазин!A:C,3,0)</f>
        <v>просп. Революции, 1</v>
      </c>
      <c r="I1200">
        <f>VLOOKUP(D1200,Товар!A:F,6,0)</f>
        <v>120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VLOOKUP(D1201,Товар!A:C,3,0)</f>
        <v>Карамель лимонная</v>
      </c>
      <c r="H1201" t="str">
        <f>VLOOKUP(C1201,Магазин!A:C,3,0)</f>
        <v>просп. Революции, 1</v>
      </c>
      <c r="I1201">
        <f>VLOOKUP(D1201,Товар!A:F,6,0)</f>
        <v>69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VLOOKUP(D1202,Товар!A:C,3,0)</f>
        <v>Карамель мятная</v>
      </c>
      <c r="H1202" t="str">
        <f>VLOOKUP(C1202,Магазин!A:C,3,0)</f>
        <v>просп. Революции, 1</v>
      </c>
      <c r="I1202">
        <f>VLOOKUP(D1202,Товар!A:F,6,0)</f>
        <v>99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VLOOKUP(D1203,Товар!A:C,3,0)</f>
        <v>Клюква в сахаре</v>
      </c>
      <c r="H1203" t="str">
        <f>VLOOKUP(C1203,Магазин!A:C,3,0)</f>
        <v>просп. Революции, 1</v>
      </c>
      <c r="I1203">
        <f>VLOOKUP(D1203,Товар!A:F,6,0)</f>
        <v>264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VLOOKUP(D1204,Товар!A:C,3,0)</f>
        <v>Курага в шоколаде</v>
      </c>
      <c r="H1204" t="str">
        <f>VLOOKUP(C1204,Магазин!A:C,3,0)</f>
        <v>просп. Революции, 1</v>
      </c>
      <c r="I1204">
        <f>VLOOKUP(D1204,Товар!A:F,6,0)</f>
        <v>360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VLOOKUP(D1205,Товар!A:C,3,0)</f>
        <v>Леденец "Петушок"</v>
      </c>
      <c r="H1205" t="str">
        <f>VLOOKUP(C1205,Магазин!A:C,3,0)</f>
        <v>просп. Революции, 1</v>
      </c>
      <c r="I1205">
        <f>VLOOKUP(D1205,Товар!A:F,6,0)</f>
        <v>25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VLOOKUP(D1206,Товар!A:C,3,0)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VLOOKUP(D1206,Товар!A:F,6,0)</f>
        <v>149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VLOOKUP(D1207,Товар!A:C,3,0)</f>
        <v>Мармелад в шоколаде</v>
      </c>
      <c r="H1207" t="str">
        <f>VLOOKUP(C1207,Магазин!A:C,3,0)</f>
        <v>просп. Революции, 1</v>
      </c>
      <c r="I1207">
        <f>VLOOKUP(D1207,Товар!A:F,6,0)</f>
        <v>144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VLOOKUP(D1208,Товар!A:C,3,0)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VLOOKUP(D1208,Товар!A:F,6,0)</f>
        <v>199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VLOOKUP(D1209,Товар!A:C,3,0)</f>
        <v>Мармелад лимонный</v>
      </c>
      <c r="H1209" t="str">
        <f>VLOOKUP(C1209,Магазин!A:C,3,0)</f>
        <v>просп. Революции, 1</v>
      </c>
      <c r="I1209">
        <f>VLOOKUP(D1209,Товар!A:F,6,0)</f>
        <v>155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VLOOKUP(D1210,Товар!A:C,3,0)</f>
        <v>Мармелад сливовый</v>
      </c>
      <c r="H1210" t="str">
        <f>VLOOKUP(C1210,Магазин!A:C,3,0)</f>
        <v>просп. Революции, 1</v>
      </c>
      <c r="I1210">
        <f>VLOOKUP(D1210,Товар!A:F,6,0)</f>
        <v>149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VLOOKUP(D1211,Товар!A:C,3,0)</f>
        <v>Мармелад фруктовый</v>
      </c>
      <c r="H1211" t="str">
        <f>VLOOKUP(C1211,Магазин!A:C,3,0)</f>
        <v>просп. Революции, 1</v>
      </c>
      <c r="I1211">
        <f>VLOOKUP(D1211,Товар!A:F,6,0)</f>
        <v>139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VLOOKUP(D1212,Товар!A:C,3,0)</f>
        <v>Мармелад яблочный</v>
      </c>
      <c r="H1212" t="str">
        <f>VLOOKUP(C1212,Магазин!A:C,3,0)</f>
        <v>просп. Революции, 1</v>
      </c>
      <c r="I1212">
        <f>VLOOKUP(D1212,Товар!A:F,6,0)</f>
        <v>216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VLOOKUP(D1213,Товар!A:C,3,0)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VLOOKUP(D1213,Товар!A:F,6,0)</f>
        <v>400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VLOOKUP(D1214,Товар!A:C,3,0)</f>
        <v>Пастила ванильная</v>
      </c>
      <c r="H1214" t="str">
        <f>VLOOKUP(C1214,Магазин!A:C,3,0)</f>
        <v>просп. Революции, 1</v>
      </c>
      <c r="I1214">
        <f>VLOOKUP(D1214,Товар!A:F,6,0)</f>
        <v>149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VLOOKUP(D1215,Товар!A:C,3,0)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VLOOKUP(D1215,Товар!A:F,6,0)</f>
        <v>168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VLOOKUP(D1216,Товар!A:C,3,0)</f>
        <v>Сладкая плитка соевая</v>
      </c>
      <c r="H1216" t="str">
        <f>VLOOKUP(C1216,Магазин!A:C,3,0)</f>
        <v>просп. Революции, 1</v>
      </c>
      <c r="I1216">
        <f>VLOOKUP(D1216,Товар!A:F,6,0)</f>
        <v>69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VLOOKUP(D1217,Товар!A:C,3,0)</f>
        <v>Суфле в шоколаде</v>
      </c>
      <c r="H1217" t="str">
        <f>VLOOKUP(C1217,Магазин!A:C,3,0)</f>
        <v>просп. Революции, 1</v>
      </c>
      <c r="I1217">
        <f>VLOOKUP(D1217,Товар!A:F,6,0)</f>
        <v>138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VLOOKUP(D1218,Товар!A:C,3,0)</f>
        <v>Чернослив в шоколаде</v>
      </c>
      <c r="H1218" t="str">
        <f>VLOOKUP(C1218,Магазин!A:C,3,0)</f>
        <v>просп. Революции, 1</v>
      </c>
      <c r="I1218">
        <f>VLOOKUP(D1218,Товар!A:F,6,0)</f>
        <v>360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VLOOKUP(D1219,Товар!A:C,3,0)</f>
        <v>Шоколад молочный</v>
      </c>
      <c r="H1219" t="str">
        <f>VLOOKUP(C1219,Магазин!A:C,3,0)</f>
        <v>просп. Революции, 1</v>
      </c>
      <c r="I1219">
        <f>VLOOKUP(D1219,Товар!A:F,6,0)</f>
        <v>86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VLOOKUP(D1220,Товар!A:C,3,0)</f>
        <v>Шоколад с изюмом</v>
      </c>
      <c r="H1220" t="str">
        <f>VLOOKUP(C1220,Магазин!A:C,3,0)</f>
        <v>просп. Революции, 1</v>
      </c>
      <c r="I1220">
        <f>VLOOKUP(D1220,Товар!A:F,6,0)</f>
        <v>94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VLOOKUP(D1221,Товар!A:C,3,0)</f>
        <v>Шоколад с орехом</v>
      </c>
      <c r="H1221" t="str">
        <f>VLOOKUP(C1221,Магазин!A:C,3,0)</f>
        <v>просп. Революции, 1</v>
      </c>
      <c r="I1221">
        <f>VLOOKUP(D1221,Товар!A:F,6,0)</f>
        <v>99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VLOOKUP(D1222,Товар!A:C,3,0)</f>
        <v>Шоколад темный</v>
      </c>
      <c r="H1222" t="str">
        <f>VLOOKUP(C1222,Магазин!A:C,3,0)</f>
        <v>просп. Революции, 1</v>
      </c>
      <c r="I1222">
        <f>VLOOKUP(D1222,Товар!A:F,6,0)</f>
        <v>96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VLOOKUP(D1223,Товар!A:C,3,0)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VLOOKUP(D1223,Товар!A:F,6,0)</f>
        <v>156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VLOOKUP(D1224,Товар!A:C,3,0)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VLOOKUP(D1224,Товар!A:F,6,0)</f>
        <v>240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VLOOKUP(D1225,Товар!A:C,3,0)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VLOOKUP(D1225,Товар!A:F,6,0)</f>
        <v>399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VLOOKUP(D1226,Товар!A:C,3,0)</f>
        <v>Батончик соевый</v>
      </c>
      <c r="H1226" t="str">
        <f>VLOOKUP(C1226,Магазин!A:C,3,0)</f>
        <v>просп. Революции, 29</v>
      </c>
      <c r="I1226">
        <f>VLOOKUP(D1226,Товар!A:F,6,0)</f>
        <v>132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VLOOKUP(D1227,Товар!A:C,3,0)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VLOOKUP(D1227,Товар!A:F,6,0)</f>
        <v>299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VLOOKUP(D1228,Товар!A:C,3,0)</f>
        <v>Заяц шоколадный малый</v>
      </c>
      <c r="H1228" t="str">
        <f>VLOOKUP(C1228,Магазин!A:C,3,0)</f>
        <v>просп. Революции, 29</v>
      </c>
      <c r="I1228">
        <f>VLOOKUP(D1228,Товар!A:F,6,0)</f>
        <v>349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VLOOKUP(D1229,Товар!A:C,3,0)</f>
        <v>Зефир в шоколаде</v>
      </c>
      <c r="H1229" t="str">
        <f>VLOOKUP(C1229,Магазин!A:C,3,0)</f>
        <v>просп. Революции, 29</v>
      </c>
      <c r="I1229">
        <f>VLOOKUP(D1229,Товар!A:F,6,0)</f>
        <v>264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VLOOKUP(D1230,Товар!A:C,3,0)</f>
        <v>Зефир ванильный</v>
      </c>
      <c r="H1230" t="str">
        <f>VLOOKUP(C1230,Магазин!A:C,3,0)</f>
        <v>просп. Революции, 29</v>
      </c>
      <c r="I1230">
        <f>VLOOKUP(D1230,Товар!A:F,6,0)</f>
        <v>239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VLOOKUP(D1231,Товар!A:C,3,0)</f>
        <v>Зефир воздушный</v>
      </c>
      <c r="H1231" t="str">
        <f>VLOOKUP(C1231,Магазин!A:C,3,0)</f>
        <v>просп. Революции, 29</v>
      </c>
      <c r="I1231">
        <f>VLOOKUP(D1231,Товар!A:F,6,0)</f>
        <v>179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VLOOKUP(D1232,Товар!A:C,3,0)</f>
        <v>Зефир лимонный</v>
      </c>
      <c r="H1232" t="str">
        <f>VLOOKUP(C1232,Магазин!A:C,3,0)</f>
        <v>просп. Революции, 29</v>
      </c>
      <c r="I1232">
        <f>VLOOKUP(D1232,Товар!A:F,6,0)</f>
        <v>299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VLOOKUP(D1233,Товар!A:C,3,0)</f>
        <v>Карамель "Барбарис"</v>
      </c>
      <c r="H1233" t="str">
        <f>VLOOKUP(C1233,Магазин!A:C,3,0)</f>
        <v>просп. Революции, 29</v>
      </c>
      <c r="I1233">
        <f>VLOOKUP(D1233,Товар!A:F,6,0)</f>
        <v>60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VLOOKUP(D1234,Товар!A:C,3,0)</f>
        <v>Карамель "Взлетная"</v>
      </c>
      <c r="H1234" t="str">
        <f>VLOOKUP(C1234,Магазин!A:C,3,0)</f>
        <v>просп. Революции, 29</v>
      </c>
      <c r="I1234">
        <f>VLOOKUP(D1234,Товар!A:F,6,0)</f>
        <v>109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VLOOKUP(D1235,Товар!A:C,3,0)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VLOOKUP(D1235,Товар!A:F,6,0)</f>
        <v>650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VLOOKUP(D1236,Товар!A:C,3,0)</f>
        <v>Карамель клубничная</v>
      </c>
      <c r="H1236" t="str">
        <f>VLOOKUP(C1236,Магазин!A:C,3,0)</f>
        <v>просп. Революции, 29</v>
      </c>
      <c r="I1236">
        <f>VLOOKUP(D1236,Товар!A:F,6,0)</f>
        <v>120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VLOOKUP(D1237,Товар!A:C,3,0)</f>
        <v>Карамель лимонная</v>
      </c>
      <c r="H1237" t="str">
        <f>VLOOKUP(C1237,Магазин!A:C,3,0)</f>
        <v>просп. Революции, 29</v>
      </c>
      <c r="I1237">
        <f>VLOOKUP(D1237,Товар!A:F,6,0)</f>
        <v>69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VLOOKUP(D1238,Товар!A:C,3,0)</f>
        <v>Карамель мятная</v>
      </c>
      <c r="H1238" t="str">
        <f>VLOOKUP(C1238,Магазин!A:C,3,0)</f>
        <v>просп. Революции, 29</v>
      </c>
      <c r="I1238">
        <f>VLOOKUP(D1238,Товар!A:F,6,0)</f>
        <v>99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VLOOKUP(D1239,Товар!A:C,3,0)</f>
        <v>Клюква в сахаре</v>
      </c>
      <c r="H1239" t="str">
        <f>VLOOKUP(C1239,Магазин!A:C,3,0)</f>
        <v>просп. Революции, 29</v>
      </c>
      <c r="I1239">
        <f>VLOOKUP(D1239,Товар!A:F,6,0)</f>
        <v>264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VLOOKUP(D1240,Товар!A:C,3,0)</f>
        <v>Курага в шоколаде</v>
      </c>
      <c r="H1240" t="str">
        <f>VLOOKUP(C1240,Магазин!A:C,3,0)</f>
        <v>просп. Революции, 29</v>
      </c>
      <c r="I1240">
        <f>VLOOKUP(D1240,Товар!A:F,6,0)</f>
        <v>360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VLOOKUP(D1241,Товар!A:C,3,0)</f>
        <v>Леденец "Петушок"</v>
      </c>
      <c r="H1241" t="str">
        <f>VLOOKUP(C1241,Магазин!A:C,3,0)</f>
        <v>просп. Революции, 29</v>
      </c>
      <c r="I1241">
        <f>VLOOKUP(D1241,Товар!A:F,6,0)</f>
        <v>25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VLOOKUP(D1242,Товар!A:C,3,0)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VLOOKUP(D1242,Товар!A:F,6,0)</f>
        <v>149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VLOOKUP(D1243,Товар!A:C,3,0)</f>
        <v>Мармелад в шоколаде</v>
      </c>
      <c r="H1243" t="str">
        <f>VLOOKUP(C1243,Магазин!A:C,3,0)</f>
        <v>просп. Революции, 29</v>
      </c>
      <c r="I1243">
        <f>VLOOKUP(D1243,Товар!A:F,6,0)</f>
        <v>144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VLOOKUP(D1244,Товар!A:C,3,0)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VLOOKUP(D1244,Товар!A:F,6,0)</f>
        <v>199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VLOOKUP(D1245,Товар!A:C,3,0)</f>
        <v>Мармелад лимонный</v>
      </c>
      <c r="H1245" t="str">
        <f>VLOOKUP(C1245,Магазин!A:C,3,0)</f>
        <v>просп. Революции, 29</v>
      </c>
      <c r="I1245">
        <f>VLOOKUP(D1245,Товар!A:F,6,0)</f>
        <v>155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VLOOKUP(D1246,Товар!A:C,3,0)</f>
        <v>Мармелад сливовый</v>
      </c>
      <c r="H1246" t="str">
        <f>VLOOKUP(C1246,Магазин!A:C,3,0)</f>
        <v>просп. Революции, 29</v>
      </c>
      <c r="I1246">
        <f>VLOOKUP(D1246,Товар!A:F,6,0)</f>
        <v>149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VLOOKUP(D1247,Товар!A:C,3,0)</f>
        <v>Мармелад фруктовый</v>
      </c>
      <c r="H1247" t="str">
        <f>VLOOKUP(C1247,Магазин!A:C,3,0)</f>
        <v>просп. Революции, 29</v>
      </c>
      <c r="I1247">
        <f>VLOOKUP(D1247,Товар!A:F,6,0)</f>
        <v>139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VLOOKUP(D1248,Товар!A:C,3,0)</f>
        <v>Мармелад яблочный</v>
      </c>
      <c r="H1248" t="str">
        <f>VLOOKUP(C1248,Магазин!A:C,3,0)</f>
        <v>просп. Революции, 29</v>
      </c>
      <c r="I1248">
        <f>VLOOKUP(D1248,Товар!A:F,6,0)</f>
        <v>216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VLOOKUP(D1249,Товар!A:C,3,0)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VLOOKUP(D1249,Товар!A:F,6,0)</f>
        <v>400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VLOOKUP(D1250,Товар!A:C,3,0)</f>
        <v>Пастила ванильная</v>
      </c>
      <c r="H1250" t="str">
        <f>VLOOKUP(C1250,Магазин!A:C,3,0)</f>
        <v>просп. Революции, 29</v>
      </c>
      <c r="I1250">
        <f>VLOOKUP(D1250,Товар!A:F,6,0)</f>
        <v>149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VLOOKUP(D1251,Товар!A:C,3,0)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VLOOKUP(D1251,Товар!A:F,6,0)</f>
        <v>168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VLOOKUP(D1252,Товар!A:C,3,0)</f>
        <v>Сладкая плитка соевая</v>
      </c>
      <c r="H1252" t="str">
        <f>VLOOKUP(C1252,Магазин!A:C,3,0)</f>
        <v>просп. Революции, 29</v>
      </c>
      <c r="I1252">
        <f>VLOOKUP(D1252,Товар!A:F,6,0)</f>
        <v>69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VLOOKUP(D1253,Товар!A:C,3,0)</f>
        <v>Суфле в шоколаде</v>
      </c>
      <c r="H1253" t="str">
        <f>VLOOKUP(C1253,Магазин!A:C,3,0)</f>
        <v>просп. Революции, 29</v>
      </c>
      <c r="I1253">
        <f>VLOOKUP(D1253,Товар!A:F,6,0)</f>
        <v>138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VLOOKUP(D1254,Товар!A:C,3,0)</f>
        <v>Чернослив в шоколаде</v>
      </c>
      <c r="H1254" t="str">
        <f>VLOOKUP(C1254,Магазин!A:C,3,0)</f>
        <v>просп. Революции, 29</v>
      </c>
      <c r="I1254">
        <f>VLOOKUP(D1254,Товар!A:F,6,0)</f>
        <v>360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VLOOKUP(D1255,Товар!A:C,3,0)</f>
        <v>Шоколад молочный</v>
      </c>
      <c r="H1255" t="str">
        <f>VLOOKUP(C1255,Магазин!A:C,3,0)</f>
        <v>просп. Революции, 29</v>
      </c>
      <c r="I1255">
        <f>VLOOKUP(D1255,Товар!A:F,6,0)</f>
        <v>86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VLOOKUP(D1256,Товар!A:C,3,0)</f>
        <v>Шоколад с изюмом</v>
      </c>
      <c r="H1256" t="str">
        <f>VLOOKUP(C1256,Магазин!A:C,3,0)</f>
        <v>просп. Революции, 29</v>
      </c>
      <c r="I1256">
        <f>VLOOKUP(D1256,Товар!A:F,6,0)</f>
        <v>94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VLOOKUP(D1257,Товар!A:C,3,0)</f>
        <v>Шоколад с орехом</v>
      </c>
      <c r="H1257" t="str">
        <f>VLOOKUP(C1257,Магазин!A:C,3,0)</f>
        <v>просп. Революции, 29</v>
      </c>
      <c r="I1257">
        <f>VLOOKUP(D1257,Товар!A:F,6,0)</f>
        <v>99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VLOOKUP(D1258,Товар!A:C,3,0)</f>
        <v>Шоколад темный</v>
      </c>
      <c r="H1258" t="str">
        <f>VLOOKUP(C1258,Магазин!A:C,3,0)</f>
        <v>просп. Революции, 29</v>
      </c>
      <c r="I1258">
        <f>VLOOKUP(D1258,Товар!A:F,6,0)</f>
        <v>96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VLOOKUP(D1259,Товар!A:C,3,0)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VLOOKUP(D1259,Товар!A:F,6,0)</f>
        <v>156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VLOOKUP(D1260,Товар!A:C,3,0)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VLOOKUP(D1260,Товар!A:F,6,0)</f>
        <v>240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VLOOKUP(D1261,Товар!A:C,3,0)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VLOOKUP(D1261,Товар!A:F,6,0)</f>
        <v>399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VLOOKUP(D1262,Товар!A:C,3,0)</f>
        <v>Батончик соевый</v>
      </c>
      <c r="H1262" t="str">
        <f>VLOOKUP(C1262,Магазин!A:C,3,0)</f>
        <v>Лесная, 7</v>
      </c>
      <c r="I1262">
        <f>VLOOKUP(D1262,Товар!A:F,6,0)</f>
        <v>132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VLOOKUP(D1263,Товар!A:C,3,0)</f>
        <v>Заяц шоколадный большой</v>
      </c>
      <c r="H1263" t="str">
        <f>VLOOKUP(C1263,Магазин!A:C,3,0)</f>
        <v>Лесная, 7</v>
      </c>
      <c r="I1263">
        <f>VLOOKUP(D1263,Товар!A:F,6,0)</f>
        <v>299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VLOOKUP(D1264,Товар!A:C,3,0)</f>
        <v>Заяц шоколадный малый</v>
      </c>
      <c r="H1264" t="str">
        <f>VLOOKUP(C1264,Магазин!A:C,3,0)</f>
        <v>Лесная, 7</v>
      </c>
      <c r="I1264">
        <f>VLOOKUP(D1264,Товар!A:F,6,0)</f>
        <v>349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VLOOKUP(D1265,Товар!A:C,3,0)</f>
        <v>Зефир в шоколаде</v>
      </c>
      <c r="H1265" t="str">
        <f>VLOOKUP(C1265,Магазин!A:C,3,0)</f>
        <v>Лесная, 7</v>
      </c>
      <c r="I1265">
        <f>VLOOKUP(D1265,Товар!A:F,6,0)</f>
        <v>264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VLOOKUP(D1266,Товар!A:C,3,0)</f>
        <v>Зефир ванильный</v>
      </c>
      <c r="H1266" t="str">
        <f>VLOOKUP(C1266,Магазин!A:C,3,0)</f>
        <v>Лесная, 7</v>
      </c>
      <c r="I1266">
        <f>VLOOKUP(D1266,Товар!A:F,6,0)</f>
        <v>239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VLOOKUP(D1267,Товар!A:C,3,0)</f>
        <v>Зефир воздушный</v>
      </c>
      <c r="H1267" t="str">
        <f>VLOOKUP(C1267,Магазин!A:C,3,0)</f>
        <v>Лесная, 7</v>
      </c>
      <c r="I1267">
        <f>VLOOKUP(D1267,Товар!A:F,6,0)</f>
        <v>179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VLOOKUP(D1268,Товар!A:C,3,0)</f>
        <v>Зефир лимонный</v>
      </c>
      <c r="H1268" t="str">
        <f>VLOOKUP(C1268,Магазин!A:C,3,0)</f>
        <v>Лесная, 7</v>
      </c>
      <c r="I1268">
        <f>VLOOKUP(D1268,Товар!A:F,6,0)</f>
        <v>299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VLOOKUP(D1269,Товар!A:C,3,0)</f>
        <v>Карамель "Барбарис"</v>
      </c>
      <c r="H1269" t="str">
        <f>VLOOKUP(C1269,Магазин!A:C,3,0)</f>
        <v>Лесная, 7</v>
      </c>
      <c r="I1269">
        <f>VLOOKUP(D1269,Товар!A:F,6,0)</f>
        <v>60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VLOOKUP(D1270,Товар!A:C,3,0)</f>
        <v>Карамель "Взлетная"</v>
      </c>
      <c r="H1270" t="str">
        <f>VLOOKUP(C1270,Магазин!A:C,3,0)</f>
        <v>Лесная, 7</v>
      </c>
      <c r="I1270">
        <f>VLOOKUP(D1270,Товар!A:F,6,0)</f>
        <v>109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VLOOKUP(D1271,Товар!A:C,3,0)</f>
        <v>Карамель "Раковая шейка"</v>
      </c>
      <c r="H1271" t="str">
        <f>VLOOKUP(C1271,Магазин!A:C,3,0)</f>
        <v>Лесная, 7</v>
      </c>
      <c r="I1271">
        <f>VLOOKUP(D1271,Товар!A:F,6,0)</f>
        <v>650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VLOOKUP(D1272,Товар!A:C,3,0)</f>
        <v>Карамель клубничная</v>
      </c>
      <c r="H1272" t="str">
        <f>VLOOKUP(C1272,Магазин!A:C,3,0)</f>
        <v>Лесная, 7</v>
      </c>
      <c r="I1272">
        <f>VLOOKUP(D1272,Товар!A:F,6,0)</f>
        <v>120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VLOOKUP(D1273,Товар!A:C,3,0)</f>
        <v>Карамель лимонная</v>
      </c>
      <c r="H1273" t="str">
        <f>VLOOKUP(C1273,Магазин!A:C,3,0)</f>
        <v>Лесная, 7</v>
      </c>
      <c r="I1273">
        <f>VLOOKUP(D1273,Товар!A:F,6,0)</f>
        <v>69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VLOOKUP(D1274,Товар!A:C,3,0)</f>
        <v>Карамель мятная</v>
      </c>
      <c r="H1274" t="str">
        <f>VLOOKUP(C1274,Магазин!A:C,3,0)</f>
        <v>Лесная, 7</v>
      </c>
      <c r="I1274">
        <f>VLOOKUP(D1274,Товар!A:F,6,0)</f>
        <v>99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VLOOKUP(D1275,Товар!A:C,3,0)</f>
        <v>Клюква в сахаре</v>
      </c>
      <c r="H1275" t="str">
        <f>VLOOKUP(C1275,Магазин!A:C,3,0)</f>
        <v>Лесная, 7</v>
      </c>
      <c r="I1275">
        <f>VLOOKUP(D1275,Товар!A:F,6,0)</f>
        <v>264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VLOOKUP(D1276,Товар!A:C,3,0)</f>
        <v>Курага в шоколаде</v>
      </c>
      <c r="H1276" t="str">
        <f>VLOOKUP(C1276,Магазин!A:C,3,0)</f>
        <v>Лесная, 7</v>
      </c>
      <c r="I1276">
        <f>VLOOKUP(D1276,Товар!A:F,6,0)</f>
        <v>360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VLOOKUP(D1277,Товар!A:C,3,0)</f>
        <v>Леденец "Петушок"</v>
      </c>
      <c r="H1277" t="str">
        <f>VLOOKUP(C1277,Магазин!A:C,3,0)</f>
        <v>Лесная, 7</v>
      </c>
      <c r="I1277">
        <f>VLOOKUP(D1277,Товар!A:F,6,0)</f>
        <v>25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VLOOKUP(D1278,Товар!A:C,3,0)</f>
        <v>Леденцы фруктовые драже</v>
      </c>
      <c r="H1278" t="str">
        <f>VLOOKUP(C1278,Магазин!A:C,3,0)</f>
        <v>Лесная, 7</v>
      </c>
      <c r="I1278">
        <f>VLOOKUP(D1278,Товар!A:F,6,0)</f>
        <v>149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VLOOKUP(D1279,Товар!A:C,3,0)</f>
        <v>Мармелад в шоколаде</v>
      </c>
      <c r="H1279" t="str">
        <f>VLOOKUP(C1279,Магазин!A:C,3,0)</f>
        <v>Лесная, 7</v>
      </c>
      <c r="I1279">
        <f>VLOOKUP(D1279,Товар!A:F,6,0)</f>
        <v>144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VLOOKUP(D1280,Товар!A:C,3,0)</f>
        <v>Мармелад желейный фигурки</v>
      </c>
      <c r="H1280" t="str">
        <f>VLOOKUP(C1280,Магазин!A:C,3,0)</f>
        <v>Лесная, 7</v>
      </c>
      <c r="I1280">
        <f>VLOOKUP(D1280,Товар!A:F,6,0)</f>
        <v>199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VLOOKUP(D1281,Товар!A:C,3,0)</f>
        <v>Мармелад лимонный</v>
      </c>
      <c r="H1281" t="str">
        <f>VLOOKUP(C1281,Магазин!A:C,3,0)</f>
        <v>Лесная, 7</v>
      </c>
      <c r="I1281">
        <f>VLOOKUP(D1281,Товар!A:F,6,0)</f>
        <v>155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VLOOKUP(D1282,Товар!A:C,3,0)</f>
        <v>Мармелад сливовый</v>
      </c>
      <c r="H1282" t="str">
        <f>VLOOKUP(C1282,Магазин!A:C,3,0)</f>
        <v>Лесная, 7</v>
      </c>
      <c r="I1282">
        <f>VLOOKUP(D1282,Товар!A:F,6,0)</f>
        <v>149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VLOOKUP(D1283,Товар!A:C,3,0)</f>
        <v>Мармелад фруктовый</v>
      </c>
      <c r="H1283" t="str">
        <f>VLOOKUP(C1283,Магазин!A:C,3,0)</f>
        <v>Лесная, 7</v>
      </c>
      <c r="I1283">
        <f>VLOOKUP(D1283,Товар!A:F,6,0)</f>
        <v>139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VLOOKUP(D1284,Товар!A:C,3,0)</f>
        <v>Мармелад яблочный</v>
      </c>
      <c r="H1284" t="str">
        <f>VLOOKUP(C1284,Магазин!A:C,3,0)</f>
        <v>Лесная, 7</v>
      </c>
      <c r="I1284">
        <f>VLOOKUP(D1284,Товар!A:F,6,0)</f>
        <v>216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VLOOKUP(D1285,Товар!A:C,3,0)</f>
        <v>Набор конфет "Новогодний"</v>
      </c>
      <c r="H1285" t="str">
        <f>VLOOKUP(C1285,Магазин!A:C,3,0)</f>
        <v>Лесная, 7</v>
      </c>
      <c r="I1285">
        <f>VLOOKUP(D1285,Товар!A:F,6,0)</f>
        <v>400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VLOOKUP(D1286,Товар!A:C,3,0)</f>
        <v>Пастила ванильная</v>
      </c>
      <c r="H1286" t="str">
        <f>VLOOKUP(C1286,Магазин!A:C,3,0)</f>
        <v>Лесная, 7</v>
      </c>
      <c r="I1286">
        <f>VLOOKUP(D1286,Товар!A:F,6,0)</f>
        <v>149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VLOOKUP(D1287,Товар!A:C,3,0)</f>
        <v>Пастила с клюквенным соком</v>
      </c>
      <c r="H1287" t="str">
        <f>VLOOKUP(C1287,Магазин!A:C,3,0)</f>
        <v>Лесная, 7</v>
      </c>
      <c r="I1287">
        <f>VLOOKUP(D1287,Товар!A:F,6,0)</f>
        <v>168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VLOOKUP(D1288,Товар!A:C,3,0)</f>
        <v>Сладкая плитка соевая</v>
      </c>
      <c r="H1288" t="str">
        <f>VLOOKUP(C1288,Магазин!A:C,3,0)</f>
        <v>Лесная, 7</v>
      </c>
      <c r="I1288">
        <f>VLOOKUP(D1288,Товар!A:F,6,0)</f>
        <v>69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VLOOKUP(D1289,Товар!A:C,3,0)</f>
        <v>Суфле в шоколаде</v>
      </c>
      <c r="H1289" t="str">
        <f>VLOOKUP(C1289,Магазин!A:C,3,0)</f>
        <v>Лесная, 7</v>
      </c>
      <c r="I1289">
        <f>VLOOKUP(D1289,Товар!A:F,6,0)</f>
        <v>138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VLOOKUP(D1290,Товар!A:C,3,0)</f>
        <v>Чернослив в шоколаде</v>
      </c>
      <c r="H1290" t="str">
        <f>VLOOKUP(C1290,Магазин!A:C,3,0)</f>
        <v>Лесная, 7</v>
      </c>
      <c r="I1290">
        <f>VLOOKUP(D1290,Товар!A:F,6,0)</f>
        <v>360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VLOOKUP(D1291,Товар!A:C,3,0)</f>
        <v>Шоколад молочный</v>
      </c>
      <c r="H1291" t="str">
        <f>VLOOKUP(C1291,Магазин!A:C,3,0)</f>
        <v>Лесная, 7</v>
      </c>
      <c r="I1291">
        <f>VLOOKUP(D1291,Товар!A:F,6,0)</f>
        <v>86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VLOOKUP(D1292,Товар!A:C,3,0)</f>
        <v>Шоколад с изюмом</v>
      </c>
      <c r="H1292" t="str">
        <f>VLOOKUP(C1292,Магазин!A:C,3,0)</f>
        <v>Лесная, 7</v>
      </c>
      <c r="I1292">
        <f>VLOOKUP(D1292,Товар!A:F,6,0)</f>
        <v>94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VLOOKUP(D1293,Товар!A:C,3,0)</f>
        <v>Шоколад с орехом</v>
      </c>
      <c r="H1293" t="str">
        <f>VLOOKUP(C1293,Магазин!A:C,3,0)</f>
        <v>Лесная, 7</v>
      </c>
      <c r="I1293">
        <f>VLOOKUP(D1293,Товар!A:F,6,0)</f>
        <v>99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VLOOKUP(D1294,Товар!A:C,3,0)</f>
        <v>Шоколад темный</v>
      </c>
      <c r="H1294" t="str">
        <f>VLOOKUP(C1294,Магазин!A:C,3,0)</f>
        <v>Лесная, 7</v>
      </c>
      <c r="I1294">
        <f>VLOOKUP(D1294,Товар!A:F,6,0)</f>
        <v>96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VLOOKUP(D1295,Товар!A:C,3,0)</f>
        <v>Шоколадные конфеты "Белочка"</v>
      </c>
      <c r="H1295" t="str">
        <f>VLOOKUP(C1295,Магазин!A:C,3,0)</f>
        <v>Лесная, 7</v>
      </c>
      <c r="I1295">
        <f>VLOOKUP(D1295,Товар!A:F,6,0)</f>
        <v>156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VLOOKUP(D1296,Товар!A:C,3,0)</f>
        <v>Шоколадные конфеты "Грильяж"</v>
      </c>
      <c r="H1296" t="str">
        <f>VLOOKUP(C1296,Магазин!A:C,3,0)</f>
        <v>Лесная, 7</v>
      </c>
      <c r="I1296">
        <f>VLOOKUP(D1296,Товар!A:F,6,0)</f>
        <v>240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VLOOKUP(D1297,Товар!A:C,3,0)</f>
        <v>Шоколадные конфеты ассорти</v>
      </c>
      <c r="H1297" t="str">
        <f>VLOOKUP(C1297,Магазин!A:C,3,0)</f>
        <v>Лесная, 7</v>
      </c>
      <c r="I1297">
        <f>VLOOKUP(D1297,Товар!A:F,6,0)</f>
        <v>399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VLOOKUP(D1298,Товар!A:C,3,0)</f>
        <v>Батончик соевый</v>
      </c>
      <c r="H1298" t="str">
        <f>VLOOKUP(C1298,Магазин!A:C,3,0)</f>
        <v>ул. Металлургов, 12</v>
      </c>
      <c r="I1298">
        <f>VLOOKUP(D1298,Товар!A:F,6,0)</f>
        <v>132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VLOOKUP(D1299,Товар!A:C,3,0)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VLOOKUP(D1299,Товар!A:F,6,0)</f>
        <v>299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VLOOKUP(D1300,Товар!A:C,3,0)</f>
        <v>Заяц шоколадный малый</v>
      </c>
      <c r="H1300" t="str">
        <f>VLOOKUP(C1300,Магазин!A:C,3,0)</f>
        <v>ул. Металлургов, 12</v>
      </c>
      <c r="I1300">
        <f>VLOOKUP(D1300,Товар!A:F,6,0)</f>
        <v>349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VLOOKUP(D1301,Товар!A:C,3,0)</f>
        <v>Зефир в шоколаде</v>
      </c>
      <c r="H1301" t="str">
        <f>VLOOKUP(C1301,Магазин!A:C,3,0)</f>
        <v>ул. Металлургов, 12</v>
      </c>
      <c r="I1301">
        <f>VLOOKUP(D1301,Товар!A:F,6,0)</f>
        <v>264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VLOOKUP(D1302,Товар!A:C,3,0)</f>
        <v>Зефир ванильный</v>
      </c>
      <c r="H1302" t="str">
        <f>VLOOKUP(C1302,Магазин!A:C,3,0)</f>
        <v>ул. Металлургов, 12</v>
      </c>
      <c r="I1302">
        <f>VLOOKUP(D1302,Товар!A:F,6,0)</f>
        <v>239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VLOOKUP(D1303,Товар!A:C,3,0)</f>
        <v>Зефир воздушный</v>
      </c>
      <c r="H1303" t="str">
        <f>VLOOKUP(C1303,Магазин!A:C,3,0)</f>
        <v>ул. Металлургов, 12</v>
      </c>
      <c r="I1303">
        <f>VLOOKUP(D1303,Товар!A:F,6,0)</f>
        <v>179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VLOOKUP(D1304,Товар!A:C,3,0)</f>
        <v>Зефир лимонный</v>
      </c>
      <c r="H1304" t="str">
        <f>VLOOKUP(C1304,Магазин!A:C,3,0)</f>
        <v>ул. Металлургов, 12</v>
      </c>
      <c r="I1304">
        <f>VLOOKUP(D1304,Товар!A:F,6,0)</f>
        <v>299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VLOOKUP(D1305,Товар!A:C,3,0)</f>
        <v>Карамель "Барбарис"</v>
      </c>
      <c r="H1305" t="str">
        <f>VLOOKUP(C1305,Магазин!A:C,3,0)</f>
        <v>ул. Металлургов, 12</v>
      </c>
      <c r="I1305">
        <f>VLOOKUP(D1305,Товар!A:F,6,0)</f>
        <v>60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VLOOKUP(D1306,Товар!A:C,3,0)</f>
        <v>Карамель "Взлетная"</v>
      </c>
      <c r="H1306" t="str">
        <f>VLOOKUP(C1306,Магазин!A:C,3,0)</f>
        <v>ул. Металлургов, 12</v>
      </c>
      <c r="I1306">
        <f>VLOOKUP(D1306,Товар!A:F,6,0)</f>
        <v>109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VLOOKUP(D1307,Товар!A:C,3,0)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VLOOKUP(D1307,Товар!A:F,6,0)</f>
        <v>650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VLOOKUP(D1308,Товар!A:C,3,0)</f>
        <v>Карамель клубничная</v>
      </c>
      <c r="H1308" t="str">
        <f>VLOOKUP(C1308,Магазин!A:C,3,0)</f>
        <v>ул. Металлургов, 12</v>
      </c>
      <c r="I1308">
        <f>VLOOKUP(D1308,Товар!A:F,6,0)</f>
        <v>120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VLOOKUP(D1309,Товар!A:C,3,0)</f>
        <v>Карамель лимонная</v>
      </c>
      <c r="H1309" t="str">
        <f>VLOOKUP(C1309,Магазин!A:C,3,0)</f>
        <v>ул. Металлургов, 12</v>
      </c>
      <c r="I1309">
        <f>VLOOKUP(D1309,Товар!A:F,6,0)</f>
        <v>69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VLOOKUP(D1310,Товар!A:C,3,0)</f>
        <v>Карамель мятная</v>
      </c>
      <c r="H1310" t="str">
        <f>VLOOKUP(C1310,Магазин!A:C,3,0)</f>
        <v>ул. Металлургов, 12</v>
      </c>
      <c r="I1310">
        <f>VLOOKUP(D1310,Товар!A:F,6,0)</f>
        <v>99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VLOOKUP(D1311,Товар!A:C,3,0)</f>
        <v>Клюква в сахаре</v>
      </c>
      <c r="H1311" t="str">
        <f>VLOOKUP(C1311,Магазин!A:C,3,0)</f>
        <v>ул. Металлургов, 12</v>
      </c>
      <c r="I1311">
        <f>VLOOKUP(D1311,Товар!A:F,6,0)</f>
        <v>264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VLOOKUP(D1312,Товар!A:C,3,0)</f>
        <v>Курага в шоколаде</v>
      </c>
      <c r="H1312" t="str">
        <f>VLOOKUP(C1312,Магазин!A:C,3,0)</f>
        <v>ул. Металлургов, 12</v>
      </c>
      <c r="I1312">
        <f>VLOOKUP(D1312,Товар!A:F,6,0)</f>
        <v>360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VLOOKUP(D1313,Товар!A:C,3,0)</f>
        <v>Леденец "Петушок"</v>
      </c>
      <c r="H1313" t="str">
        <f>VLOOKUP(C1313,Магазин!A:C,3,0)</f>
        <v>ул. Металлургов, 12</v>
      </c>
      <c r="I1313">
        <f>VLOOKUP(D1313,Товар!A:F,6,0)</f>
        <v>25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VLOOKUP(D1314,Товар!A:C,3,0)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VLOOKUP(D1314,Товар!A:F,6,0)</f>
        <v>149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VLOOKUP(D1315,Товар!A:C,3,0)</f>
        <v>Мармелад в шоколаде</v>
      </c>
      <c r="H1315" t="str">
        <f>VLOOKUP(C1315,Магазин!A:C,3,0)</f>
        <v>ул. Металлургов, 12</v>
      </c>
      <c r="I1315">
        <f>VLOOKUP(D1315,Товар!A:F,6,0)</f>
        <v>144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VLOOKUP(D1316,Товар!A:C,3,0)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VLOOKUP(D1316,Товар!A:F,6,0)</f>
        <v>199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VLOOKUP(D1317,Товар!A:C,3,0)</f>
        <v>Мармелад лимонный</v>
      </c>
      <c r="H1317" t="str">
        <f>VLOOKUP(C1317,Магазин!A:C,3,0)</f>
        <v>ул. Металлургов, 12</v>
      </c>
      <c r="I1317">
        <f>VLOOKUP(D1317,Товар!A:F,6,0)</f>
        <v>155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VLOOKUP(D1318,Товар!A:C,3,0)</f>
        <v>Мармелад сливовый</v>
      </c>
      <c r="H1318" t="str">
        <f>VLOOKUP(C1318,Магазин!A:C,3,0)</f>
        <v>ул. Металлургов, 12</v>
      </c>
      <c r="I1318">
        <f>VLOOKUP(D1318,Товар!A:F,6,0)</f>
        <v>149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VLOOKUP(D1319,Товар!A:C,3,0)</f>
        <v>Мармелад фруктовый</v>
      </c>
      <c r="H1319" t="str">
        <f>VLOOKUP(C1319,Магазин!A:C,3,0)</f>
        <v>ул. Металлургов, 12</v>
      </c>
      <c r="I1319">
        <f>VLOOKUP(D1319,Товар!A:F,6,0)</f>
        <v>139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VLOOKUP(D1320,Товар!A:C,3,0)</f>
        <v>Мармелад яблочный</v>
      </c>
      <c r="H1320" t="str">
        <f>VLOOKUP(C1320,Магазин!A:C,3,0)</f>
        <v>ул. Металлургов, 12</v>
      </c>
      <c r="I1320">
        <f>VLOOKUP(D1320,Товар!A:F,6,0)</f>
        <v>216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VLOOKUP(D1321,Товар!A:C,3,0)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VLOOKUP(D1321,Товар!A:F,6,0)</f>
        <v>400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VLOOKUP(D1322,Товар!A:C,3,0)</f>
        <v>Пастила ванильная</v>
      </c>
      <c r="H1322" t="str">
        <f>VLOOKUP(C1322,Магазин!A:C,3,0)</f>
        <v>ул. Металлургов, 12</v>
      </c>
      <c r="I1322">
        <f>VLOOKUP(D1322,Товар!A:F,6,0)</f>
        <v>149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VLOOKUP(D1323,Товар!A:C,3,0)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VLOOKUP(D1323,Товар!A:F,6,0)</f>
        <v>168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VLOOKUP(D1324,Товар!A:C,3,0)</f>
        <v>Сладкая плитка соевая</v>
      </c>
      <c r="H1324" t="str">
        <f>VLOOKUP(C1324,Магазин!A:C,3,0)</f>
        <v>ул. Металлургов, 12</v>
      </c>
      <c r="I1324">
        <f>VLOOKUP(D1324,Товар!A:F,6,0)</f>
        <v>69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VLOOKUP(D1325,Товар!A:C,3,0)</f>
        <v>Суфле в шоколаде</v>
      </c>
      <c r="H1325" t="str">
        <f>VLOOKUP(C1325,Магазин!A:C,3,0)</f>
        <v>ул. Металлургов, 12</v>
      </c>
      <c r="I1325">
        <f>VLOOKUP(D1325,Товар!A:F,6,0)</f>
        <v>138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VLOOKUP(D1326,Товар!A:C,3,0)</f>
        <v>Чернослив в шоколаде</v>
      </c>
      <c r="H1326" t="str">
        <f>VLOOKUP(C1326,Магазин!A:C,3,0)</f>
        <v>ул. Металлургов, 12</v>
      </c>
      <c r="I1326">
        <f>VLOOKUP(D1326,Товар!A:F,6,0)</f>
        <v>360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VLOOKUP(D1327,Товар!A:C,3,0)</f>
        <v>Шоколад молочный</v>
      </c>
      <c r="H1327" t="str">
        <f>VLOOKUP(C1327,Магазин!A:C,3,0)</f>
        <v>ул. Металлургов, 12</v>
      </c>
      <c r="I1327">
        <f>VLOOKUP(D1327,Товар!A:F,6,0)</f>
        <v>86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VLOOKUP(D1328,Товар!A:C,3,0)</f>
        <v>Шоколад с изюмом</v>
      </c>
      <c r="H1328" t="str">
        <f>VLOOKUP(C1328,Магазин!A:C,3,0)</f>
        <v>ул. Металлургов, 12</v>
      </c>
      <c r="I1328">
        <f>VLOOKUP(D1328,Товар!A:F,6,0)</f>
        <v>94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VLOOKUP(D1329,Товар!A:C,3,0)</f>
        <v>Шоколад с орехом</v>
      </c>
      <c r="H1329" t="str">
        <f>VLOOKUP(C1329,Магазин!A:C,3,0)</f>
        <v>ул. Металлургов, 12</v>
      </c>
      <c r="I1329">
        <f>VLOOKUP(D1329,Товар!A:F,6,0)</f>
        <v>99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VLOOKUP(D1330,Товар!A:C,3,0)</f>
        <v>Шоколад темный</v>
      </c>
      <c r="H1330" t="str">
        <f>VLOOKUP(C1330,Магазин!A:C,3,0)</f>
        <v>ул. Металлургов, 12</v>
      </c>
      <c r="I1330">
        <f>VLOOKUP(D1330,Товар!A:F,6,0)</f>
        <v>96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VLOOKUP(D1331,Товар!A:C,3,0)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VLOOKUP(D1331,Товар!A:F,6,0)</f>
        <v>156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VLOOKUP(D1332,Товар!A:C,3,0)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VLOOKUP(D1332,Товар!A:F,6,0)</f>
        <v>240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VLOOKUP(D1333,Товар!A:C,3,0)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VLOOKUP(D1333,Товар!A:F,6,0)</f>
        <v>399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VLOOKUP(D1334,Товар!A:C,3,0)</f>
        <v>Батончик соевый</v>
      </c>
      <c r="H1334" t="str">
        <f>VLOOKUP(C1334,Магазин!A:C,3,0)</f>
        <v>Луговая, 21</v>
      </c>
      <c r="I1334">
        <f>VLOOKUP(D1334,Товар!A:F,6,0)</f>
        <v>132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VLOOKUP(D1335,Товар!A:C,3,0)</f>
        <v>Заяц шоколадный большой</v>
      </c>
      <c r="H1335" t="str">
        <f>VLOOKUP(C1335,Магазин!A:C,3,0)</f>
        <v>Луговая, 21</v>
      </c>
      <c r="I1335">
        <f>VLOOKUP(D1335,Товар!A:F,6,0)</f>
        <v>299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VLOOKUP(D1336,Товар!A:C,3,0)</f>
        <v>Заяц шоколадный малый</v>
      </c>
      <c r="H1336" t="str">
        <f>VLOOKUP(C1336,Магазин!A:C,3,0)</f>
        <v>Луговая, 21</v>
      </c>
      <c r="I1336">
        <f>VLOOKUP(D1336,Товар!A:F,6,0)</f>
        <v>349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VLOOKUP(D1337,Товар!A:C,3,0)</f>
        <v>Зефир в шоколаде</v>
      </c>
      <c r="H1337" t="str">
        <f>VLOOKUP(C1337,Магазин!A:C,3,0)</f>
        <v>Луговая, 21</v>
      </c>
      <c r="I1337">
        <f>VLOOKUP(D1337,Товар!A:F,6,0)</f>
        <v>264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VLOOKUP(D1338,Товар!A:C,3,0)</f>
        <v>Зефир ванильный</v>
      </c>
      <c r="H1338" t="str">
        <f>VLOOKUP(C1338,Магазин!A:C,3,0)</f>
        <v>Луговая, 21</v>
      </c>
      <c r="I1338">
        <f>VLOOKUP(D1338,Товар!A:F,6,0)</f>
        <v>239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VLOOKUP(D1339,Товар!A:C,3,0)</f>
        <v>Зефир воздушный</v>
      </c>
      <c r="H1339" t="str">
        <f>VLOOKUP(C1339,Магазин!A:C,3,0)</f>
        <v>Луговая, 21</v>
      </c>
      <c r="I1339">
        <f>VLOOKUP(D1339,Товар!A:F,6,0)</f>
        <v>179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VLOOKUP(D1340,Товар!A:C,3,0)</f>
        <v>Зефир лимонный</v>
      </c>
      <c r="H1340" t="str">
        <f>VLOOKUP(C1340,Магазин!A:C,3,0)</f>
        <v>Луговая, 21</v>
      </c>
      <c r="I1340">
        <f>VLOOKUP(D1340,Товар!A:F,6,0)</f>
        <v>299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VLOOKUP(D1341,Товар!A:C,3,0)</f>
        <v>Карамель "Барбарис"</v>
      </c>
      <c r="H1341" t="str">
        <f>VLOOKUP(C1341,Магазин!A:C,3,0)</f>
        <v>Луговая, 21</v>
      </c>
      <c r="I1341">
        <f>VLOOKUP(D1341,Товар!A:F,6,0)</f>
        <v>60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VLOOKUP(D1342,Товар!A:C,3,0)</f>
        <v>Карамель "Взлетная"</v>
      </c>
      <c r="H1342" t="str">
        <f>VLOOKUP(C1342,Магазин!A:C,3,0)</f>
        <v>Луговая, 21</v>
      </c>
      <c r="I1342">
        <f>VLOOKUP(D1342,Товар!A:F,6,0)</f>
        <v>109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VLOOKUP(D1343,Товар!A:C,3,0)</f>
        <v>Карамель "Раковая шейка"</v>
      </c>
      <c r="H1343" t="str">
        <f>VLOOKUP(C1343,Магазин!A:C,3,0)</f>
        <v>Луговая, 21</v>
      </c>
      <c r="I1343">
        <f>VLOOKUP(D1343,Товар!A:F,6,0)</f>
        <v>650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VLOOKUP(D1344,Товар!A:C,3,0)</f>
        <v>Карамель клубничная</v>
      </c>
      <c r="H1344" t="str">
        <f>VLOOKUP(C1344,Магазин!A:C,3,0)</f>
        <v>Луговая, 21</v>
      </c>
      <c r="I1344">
        <f>VLOOKUP(D1344,Товар!A:F,6,0)</f>
        <v>120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VLOOKUP(D1345,Товар!A:C,3,0)</f>
        <v>Карамель лимонная</v>
      </c>
      <c r="H1345" t="str">
        <f>VLOOKUP(C1345,Магазин!A:C,3,0)</f>
        <v>Луговая, 21</v>
      </c>
      <c r="I1345">
        <f>VLOOKUP(D1345,Товар!A:F,6,0)</f>
        <v>69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VLOOKUP(D1346,Товар!A:C,3,0)</f>
        <v>Карамель мятная</v>
      </c>
      <c r="H1346" t="str">
        <f>VLOOKUP(C1346,Магазин!A:C,3,0)</f>
        <v>Луговая, 21</v>
      </c>
      <c r="I1346">
        <f>VLOOKUP(D1346,Товар!A:F,6,0)</f>
        <v>99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VLOOKUP(D1347,Товар!A:C,3,0)</f>
        <v>Клюква в сахаре</v>
      </c>
      <c r="H1347" t="str">
        <f>VLOOKUP(C1347,Магазин!A:C,3,0)</f>
        <v>Луговая, 21</v>
      </c>
      <c r="I1347">
        <f>VLOOKUP(D1347,Товар!A:F,6,0)</f>
        <v>264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VLOOKUP(D1348,Товар!A:C,3,0)</f>
        <v>Курага в шоколаде</v>
      </c>
      <c r="H1348" t="str">
        <f>VLOOKUP(C1348,Магазин!A:C,3,0)</f>
        <v>Луговая, 21</v>
      </c>
      <c r="I1348">
        <f>VLOOKUP(D1348,Товар!A:F,6,0)</f>
        <v>360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VLOOKUP(D1349,Товар!A:C,3,0)</f>
        <v>Леденец "Петушок"</v>
      </c>
      <c r="H1349" t="str">
        <f>VLOOKUP(C1349,Магазин!A:C,3,0)</f>
        <v>Луговая, 21</v>
      </c>
      <c r="I1349">
        <f>VLOOKUP(D1349,Товар!A:F,6,0)</f>
        <v>25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VLOOKUP(D1350,Товар!A:C,3,0)</f>
        <v>Леденцы фруктовые драже</v>
      </c>
      <c r="H1350" t="str">
        <f>VLOOKUP(C1350,Магазин!A:C,3,0)</f>
        <v>Луговая, 21</v>
      </c>
      <c r="I1350">
        <f>VLOOKUP(D1350,Товар!A:F,6,0)</f>
        <v>149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VLOOKUP(D1351,Товар!A:C,3,0)</f>
        <v>Мармелад в шоколаде</v>
      </c>
      <c r="H1351" t="str">
        <f>VLOOKUP(C1351,Магазин!A:C,3,0)</f>
        <v>Луговая, 21</v>
      </c>
      <c r="I1351">
        <f>VLOOKUP(D1351,Товар!A:F,6,0)</f>
        <v>144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VLOOKUP(D1352,Товар!A:C,3,0)</f>
        <v>Мармелад желейный фигурки</v>
      </c>
      <c r="H1352" t="str">
        <f>VLOOKUP(C1352,Магазин!A:C,3,0)</f>
        <v>Луговая, 21</v>
      </c>
      <c r="I1352">
        <f>VLOOKUP(D1352,Товар!A:F,6,0)</f>
        <v>199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VLOOKUP(D1353,Товар!A:C,3,0)</f>
        <v>Мармелад лимонный</v>
      </c>
      <c r="H1353" t="str">
        <f>VLOOKUP(C1353,Магазин!A:C,3,0)</f>
        <v>Луговая, 21</v>
      </c>
      <c r="I1353">
        <f>VLOOKUP(D1353,Товар!A:F,6,0)</f>
        <v>155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VLOOKUP(D1354,Товар!A:C,3,0)</f>
        <v>Мармелад сливовый</v>
      </c>
      <c r="H1354" t="str">
        <f>VLOOKUP(C1354,Магазин!A:C,3,0)</f>
        <v>Луговая, 21</v>
      </c>
      <c r="I1354">
        <f>VLOOKUP(D1354,Товар!A:F,6,0)</f>
        <v>149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VLOOKUP(D1355,Товар!A:C,3,0)</f>
        <v>Мармелад фруктовый</v>
      </c>
      <c r="H1355" t="str">
        <f>VLOOKUP(C1355,Магазин!A:C,3,0)</f>
        <v>Луговая, 21</v>
      </c>
      <c r="I1355">
        <f>VLOOKUP(D1355,Товар!A:F,6,0)</f>
        <v>139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VLOOKUP(D1356,Товар!A:C,3,0)</f>
        <v>Мармелад яблочный</v>
      </c>
      <c r="H1356" t="str">
        <f>VLOOKUP(C1356,Магазин!A:C,3,0)</f>
        <v>Луговая, 21</v>
      </c>
      <c r="I1356">
        <f>VLOOKUP(D1356,Товар!A:F,6,0)</f>
        <v>216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VLOOKUP(D1357,Товар!A:C,3,0)</f>
        <v>Набор конфет "Новогодний"</v>
      </c>
      <c r="H1357" t="str">
        <f>VLOOKUP(C1357,Магазин!A:C,3,0)</f>
        <v>Луговая, 21</v>
      </c>
      <c r="I1357">
        <f>VLOOKUP(D1357,Товар!A:F,6,0)</f>
        <v>400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VLOOKUP(D1358,Товар!A:C,3,0)</f>
        <v>Пастила ванильная</v>
      </c>
      <c r="H1358" t="str">
        <f>VLOOKUP(C1358,Магазин!A:C,3,0)</f>
        <v>Луговая, 21</v>
      </c>
      <c r="I1358">
        <f>VLOOKUP(D1358,Товар!A:F,6,0)</f>
        <v>149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VLOOKUP(D1359,Товар!A:C,3,0)</f>
        <v>Пастила с клюквенным соком</v>
      </c>
      <c r="H1359" t="str">
        <f>VLOOKUP(C1359,Магазин!A:C,3,0)</f>
        <v>Луговая, 21</v>
      </c>
      <c r="I1359">
        <f>VLOOKUP(D1359,Товар!A:F,6,0)</f>
        <v>168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VLOOKUP(D1360,Товар!A:C,3,0)</f>
        <v>Сладкая плитка соевая</v>
      </c>
      <c r="H1360" t="str">
        <f>VLOOKUP(C1360,Магазин!A:C,3,0)</f>
        <v>Луговая, 21</v>
      </c>
      <c r="I1360">
        <f>VLOOKUP(D1360,Товар!A:F,6,0)</f>
        <v>69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VLOOKUP(D1361,Товар!A:C,3,0)</f>
        <v>Суфле в шоколаде</v>
      </c>
      <c r="H1361" t="str">
        <f>VLOOKUP(C1361,Магазин!A:C,3,0)</f>
        <v>Луговая, 21</v>
      </c>
      <c r="I1361">
        <f>VLOOKUP(D1361,Товар!A:F,6,0)</f>
        <v>138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VLOOKUP(D1362,Товар!A:C,3,0)</f>
        <v>Чернослив в шоколаде</v>
      </c>
      <c r="H1362" t="str">
        <f>VLOOKUP(C1362,Магазин!A:C,3,0)</f>
        <v>Луговая, 21</v>
      </c>
      <c r="I1362">
        <f>VLOOKUP(D1362,Товар!A:F,6,0)</f>
        <v>360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VLOOKUP(D1363,Товар!A:C,3,0)</f>
        <v>Шоколад молочный</v>
      </c>
      <c r="H1363" t="str">
        <f>VLOOKUP(C1363,Магазин!A:C,3,0)</f>
        <v>Луговая, 21</v>
      </c>
      <c r="I1363">
        <f>VLOOKUP(D1363,Товар!A:F,6,0)</f>
        <v>86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VLOOKUP(D1364,Товар!A:C,3,0)</f>
        <v>Шоколад с изюмом</v>
      </c>
      <c r="H1364" t="str">
        <f>VLOOKUP(C1364,Магазин!A:C,3,0)</f>
        <v>Луговая, 21</v>
      </c>
      <c r="I1364">
        <f>VLOOKUP(D1364,Товар!A:F,6,0)</f>
        <v>94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VLOOKUP(D1365,Товар!A:C,3,0)</f>
        <v>Шоколад с орехом</v>
      </c>
      <c r="H1365" t="str">
        <f>VLOOKUP(C1365,Магазин!A:C,3,0)</f>
        <v>Луговая, 21</v>
      </c>
      <c r="I1365">
        <f>VLOOKUP(D1365,Товар!A:F,6,0)</f>
        <v>99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VLOOKUP(D1366,Товар!A:C,3,0)</f>
        <v>Шоколад темный</v>
      </c>
      <c r="H1366" t="str">
        <f>VLOOKUP(C1366,Магазин!A:C,3,0)</f>
        <v>Луговая, 21</v>
      </c>
      <c r="I1366">
        <f>VLOOKUP(D1366,Товар!A:F,6,0)</f>
        <v>96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VLOOKUP(D1367,Товар!A:C,3,0)</f>
        <v>Шоколадные конфеты "Белочка"</v>
      </c>
      <c r="H1367" t="str">
        <f>VLOOKUP(C1367,Магазин!A:C,3,0)</f>
        <v>Луговая, 21</v>
      </c>
      <c r="I1367">
        <f>VLOOKUP(D1367,Товар!A:F,6,0)</f>
        <v>156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VLOOKUP(D1368,Товар!A:C,3,0)</f>
        <v>Шоколадные конфеты "Грильяж"</v>
      </c>
      <c r="H1368" t="str">
        <f>VLOOKUP(C1368,Магазин!A:C,3,0)</f>
        <v>Луговая, 21</v>
      </c>
      <c r="I1368">
        <f>VLOOKUP(D1368,Товар!A:F,6,0)</f>
        <v>240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VLOOKUP(D1369,Товар!A:C,3,0)</f>
        <v>Шоколадные конфеты ассорти</v>
      </c>
      <c r="H1369" t="str">
        <f>VLOOKUP(C1369,Магазин!A:C,3,0)</f>
        <v>Луговая, 21</v>
      </c>
      <c r="I1369">
        <f>VLOOKUP(D1369,Товар!A:F,6,0)</f>
        <v>399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VLOOKUP(D1370,Товар!A:C,3,0)</f>
        <v>Батончик соевый</v>
      </c>
      <c r="H1370" t="str">
        <f>VLOOKUP(C1370,Магазин!A:C,3,0)</f>
        <v>ул. Сталеваров, 14</v>
      </c>
      <c r="I1370">
        <f>VLOOKUP(D1370,Товар!A:F,6,0)</f>
        <v>132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VLOOKUP(D1371,Товар!A:C,3,0)</f>
        <v>Заяц шоколадный большой</v>
      </c>
      <c r="H1371" t="str">
        <f>VLOOKUP(C1371,Магазин!A:C,3,0)</f>
        <v>ул. Сталеваров, 14</v>
      </c>
      <c r="I1371">
        <f>VLOOKUP(D1371,Товар!A:F,6,0)</f>
        <v>299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VLOOKUP(D1372,Товар!A:C,3,0)</f>
        <v>Заяц шоколадный малый</v>
      </c>
      <c r="H1372" t="str">
        <f>VLOOKUP(C1372,Магазин!A:C,3,0)</f>
        <v>ул. Сталеваров, 14</v>
      </c>
      <c r="I1372">
        <f>VLOOKUP(D1372,Товар!A:F,6,0)</f>
        <v>349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VLOOKUP(D1373,Товар!A:C,3,0)</f>
        <v>Зефир в шоколаде</v>
      </c>
      <c r="H1373" t="str">
        <f>VLOOKUP(C1373,Магазин!A:C,3,0)</f>
        <v>ул. Сталеваров, 14</v>
      </c>
      <c r="I1373">
        <f>VLOOKUP(D1373,Товар!A:F,6,0)</f>
        <v>264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VLOOKUP(D1374,Товар!A:C,3,0)</f>
        <v>Зефир ванильный</v>
      </c>
      <c r="H1374" t="str">
        <f>VLOOKUP(C1374,Магазин!A:C,3,0)</f>
        <v>ул. Сталеваров, 14</v>
      </c>
      <c r="I1374">
        <f>VLOOKUP(D1374,Товар!A:F,6,0)</f>
        <v>239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VLOOKUP(D1375,Товар!A:C,3,0)</f>
        <v>Зефир воздушный</v>
      </c>
      <c r="H1375" t="str">
        <f>VLOOKUP(C1375,Магазин!A:C,3,0)</f>
        <v>ул. Сталеваров, 14</v>
      </c>
      <c r="I1375">
        <f>VLOOKUP(D1375,Товар!A:F,6,0)</f>
        <v>179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VLOOKUP(D1376,Товар!A:C,3,0)</f>
        <v>Зефир лимонный</v>
      </c>
      <c r="H1376" t="str">
        <f>VLOOKUP(C1376,Магазин!A:C,3,0)</f>
        <v>ул. Сталеваров, 14</v>
      </c>
      <c r="I1376">
        <f>VLOOKUP(D1376,Товар!A:F,6,0)</f>
        <v>299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VLOOKUP(D1377,Товар!A:C,3,0)</f>
        <v>Карамель "Барбарис"</v>
      </c>
      <c r="H1377" t="str">
        <f>VLOOKUP(C1377,Магазин!A:C,3,0)</f>
        <v>ул. Сталеваров, 14</v>
      </c>
      <c r="I1377">
        <f>VLOOKUP(D1377,Товар!A:F,6,0)</f>
        <v>60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VLOOKUP(D1378,Товар!A:C,3,0)</f>
        <v>Карамель "Взлетная"</v>
      </c>
      <c r="H1378" t="str">
        <f>VLOOKUP(C1378,Магазин!A:C,3,0)</f>
        <v>ул. Сталеваров, 14</v>
      </c>
      <c r="I1378">
        <f>VLOOKUP(D1378,Товар!A:F,6,0)</f>
        <v>109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VLOOKUP(D1379,Товар!A:C,3,0)</f>
        <v>Карамель "Раковая шейка"</v>
      </c>
      <c r="H1379" t="str">
        <f>VLOOKUP(C1379,Магазин!A:C,3,0)</f>
        <v>ул. Сталеваров, 14</v>
      </c>
      <c r="I1379">
        <f>VLOOKUP(D1379,Товар!A:F,6,0)</f>
        <v>650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VLOOKUP(D1380,Товар!A:C,3,0)</f>
        <v>Карамель клубничная</v>
      </c>
      <c r="H1380" t="str">
        <f>VLOOKUP(C1380,Магазин!A:C,3,0)</f>
        <v>ул. Сталеваров, 14</v>
      </c>
      <c r="I1380">
        <f>VLOOKUP(D1380,Товар!A:F,6,0)</f>
        <v>120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VLOOKUP(D1381,Товар!A:C,3,0)</f>
        <v>Карамель лимонная</v>
      </c>
      <c r="H1381" t="str">
        <f>VLOOKUP(C1381,Магазин!A:C,3,0)</f>
        <v>ул. Сталеваров, 14</v>
      </c>
      <c r="I1381">
        <f>VLOOKUP(D1381,Товар!A:F,6,0)</f>
        <v>69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VLOOKUP(D1382,Товар!A:C,3,0)</f>
        <v>Карамель мятная</v>
      </c>
      <c r="H1382" t="str">
        <f>VLOOKUP(C1382,Магазин!A:C,3,0)</f>
        <v>ул. Сталеваров, 14</v>
      </c>
      <c r="I1382">
        <f>VLOOKUP(D1382,Товар!A:F,6,0)</f>
        <v>99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VLOOKUP(D1383,Товар!A:C,3,0)</f>
        <v>Клюква в сахаре</v>
      </c>
      <c r="H1383" t="str">
        <f>VLOOKUP(C1383,Магазин!A:C,3,0)</f>
        <v>ул. Сталеваров, 14</v>
      </c>
      <c r="I1383">
        <f>VLOOKUP(D1383,Товар!A:F,6,0)</f>
        <v>264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VLOOKUP(D1384,Товар!A:C,3,0)</f>
        <v>Курага в шоколаде</v>
      </c>
      <c r="H1384" t="str">
        <f>VLOOKUP(C1384,Магазин!A:C,3,0)</f>
        <v>ул. Сталеваров, 14</v>
      </c>
      <c r="I1384">
        <f>VLOOKUP(D1384,Товар!A:F,6,0)</f>
        <v>360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VLOOKUP(D1385,Товар!A:C,3,0)</f>
        <v>Леденец "Петушок"</v>
      </c>
      <c r="H1385" t="str">
        <f>VLOOKUP(C1385,Магазин!A:C,3,0)</f>
        <v>ул. Сталеваров, 14</v>
      </c>
      <c r="I1385">
        <f>VLOOKUP(D1385,Товар!A:F,6,0)</f>
        <v>25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VLOOKUP(D1386,Товар!A:C,3,0)</f>
        <v>Леденцы фруктовые драже</v>
      </c>
      <c r="H1386" t="str">
        <f>VLOOKUP(C1386,Магазин!A:C,3,0)</f>
        <v>ул. Сталеваров, 14</v>
      </c>
      <c r="I1386">
        <f>VLOOKUP(D1386,Товар!A:F,6,0)</f>
        <v>149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VLOOKUP(D1387,Товар!A:C,3,0)</f>
        <v>Мармелад в шоколаде</v>
      </c>
      <c r="H1387" t="str">
        <f>VLOOKUP(C1387,Магазин!A:C,3,0)</f>
        <v>ул. Сталеваров, 14</v>
      </c>
      <c r="I1387">
        <f>VLOOKUP(D1387,Товар!A:F,6,0)</f>
        <v>144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VLOOKUP(D1388,Товар!A:C,3,0)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VLOOKUP(D1388,Товар!A:F,6,0)</f>
        <v>199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VLOOKUP(D1389,Товар!A:C,3,0)</f>
        <v>Мармелад лимонный</v>
      </c>
      <c r="H1389" t="str">
        <f>VLOOKUP(C1389,Магазин!A:C,3,0)</f>
        <v>ул. Сталеваров, 14</v>
      </c>
      <c r="I1389">
        <f>VLOOKUP(D1389,Товар!A:F,6,0)</f>
        <v>155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VLOOKUP(D1390,Товар!A:C,3,0)</f>
        <v>Мармелад сливовый</v>
      </c>
      <c r="H1390" t="str">
        <f>VLOOKUP(C1390,Магазин!A:C,3,0)</f>
        <v>ул. Сталеваров, 14</v>
      </c>
      <c r="I1390">
        <f>VLOOKUP(D1390,Товар!A:F,6,0)</f>
        <v>149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VLOOKUP(D1391,Товар!A:C,3,0)</f>
        <v>Мармелад фруктовый</v>
      </c>
      <c r="H1391" t="str">
        <f>VLOOKUP(C1391,Магазин!A:C,3,0)</f>
        <v>ул. Сталеваров, 14</v>
      </c>
      <c r="I1391">
        <f>VLOOKUP(D1391,Товар!A:F,6,0)</f>
        <v>139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VLOOKUP(D1392,Товар!A:C,3,0)</f>
        <v>Мармелад яблочный</v>
      </c>
      <c r="H1392" t="str">
        <f>VLOOKUP(C1392,Магазин!A:C,3,0)</f>
        <v>ул. Сталеваров, 14</v>
      </c>
      <c r="I1392">
        <f>VLOOKUP(D1392,Товар!A:F,6,0)</f>
        <v>216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VLOOKUP(D1393,Товар!A:C,3,0)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VLOOKUP(D1393,Товар!A:F,6,0)</f>
        <v>400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VLOOKUP(D1394,Товар!A:C,3,0)</f>
        <v>Пастила ванильная</v>
      </c>
      <c r="H1394" t="str">
        <f>VLOOKUP(C1394,Магазин!A:C,3,0)</f>
        <v>ул. Сталеваров, 14</v>
      </c>
      <c r="I1394">
        <f>VLOOKUP(D1394,Товар!A:F,6,0)</f>
        <v>149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VLOOKUP(D1395,Товар!A:C,3,0)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VLOOKUP(D1395,Товар!A:F,6,0)</f>
        <v>168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VLOOKUP(D1396,Товар!A:C,3,0)</f>
        <v>Сладкая плитка соевая</v>
      </c>
      <c r="H1396" t="str">
        <f>VLOOKUP(C1396,Магазин!A:C,3,0)</f>
        <v>ул. Сталеваров, 14</v>
      </c>
      <c r="I1396">
        <f>VLOOKUP(D1396,Товар!A:F,6,0)</f>
        <v>69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VLOOKUP(D1397,Товар!A:C,3,0)</f>
        <v>Суфле в шоколаде</v>
      </c>
      <c r="H1397" t="str">
        <f>VLOOKUP(C1397,Магазин!A:C,3,0)</f>
        <v>ул. Сталеваров, 14</v>
      </c>
      <c r="I1397">
        <f>VLOOKUP(D1397,Товар!A:F,6,0)</f>
        <v>138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VLOOKUP(D1398,Товар!A:C,3,0)</f>
        <v>Чернослив в шоколаде</v>
      </c>
      <c r="H1398" t="str">
        <f>VLOOKUP(C1398,Магазин!A:C,3,0)</f>
        <v>ул. Сталеваров, 14</v>
      </c>
      <c r="I1398">
        <f>VLOOKUP(D1398,Товар!A:F,6,0)</f>
        <v>360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VLOOKUP(D1399,Товар!A:C,3,0)</f>
        <v>Шоколад молочный</v>
      </c>
      <c r="H1399" t="str">
        <f>VLOOKUP(C1399,Магазин!A:C,3,0)</f>
        <v>ул. Сталеваров, 14</v>
      </c>
      <c r="I1399">
        <f>VLOOKUP(D1399,Товар!A:F,6,0)</f>
        <v>86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VLOOKUP(D1400,Товар!A:C,3,0)</f>
        <v>Шоколад с изюмом</v>
      </c>
      <c r="H1400" t="str">
        <f>VLOOKUP(C1400,Магазин!A:C,3,0)</f>
        <v>ул. Сталеваров, 14</v>
      </c>
      <c r="I1400">
        <f>VLOOKUP(D1400,Товар!A:F,6,0)</f>
        <v>94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VLOOKUP(D1401,Товар!A:C,3,0)</f>
        <v>Шоколад с орехом</v>
      </c>
      <c r="H1401" t="str">
        <f>VLOOKUP(C1401,Магазин!A:C,3,0)</f>
        <v>ул. Сталеваров, 14</v>
      </c>
      <c r="I1401">
        <f>VLOOKUP(D1401,Товар!A:F,6,0)</f>
        <v>99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VLOOKUP(D1402,Товар!A:C,3,0)</f>
        <v>Шоколад темный</v>
      </c>
      <c r="H1402" t="str">
        <f>VLOOKUP(C1402,Магазин!A:C,3,0)</f>
        <v>ул. Сталеваров, 14</v>
      </c>
      <c r="I1402">
        <f>VLOOKUP(D1402,Товар!A:F,6,0)</f>
        <v>96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VLOOKUP(D1403,Товар!A:C,3,0)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VLOOKUP(D1403,Товар!A:F,6,0)</f>
        <v>156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VLOOKUP(D1404,Товар!A:C,3,0)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VLOOKUP(D1404,Товар!A:F,6,0)</f>
        <v>240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VLOOKUP(D1405,Товар!A:C,3,0)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VLOOKUP(D1405,Товар!A:F,6,0)</f>
        <v>399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VLOOKUP(D1406,Товар!A:C,3,0)</f>
        <v>Батончик соевый</v>
      </c>
      <c r="H1406" t="str">
        <f>VLOOKUP(C1406,Магазин!A:C,3,0)</f>
        <v>ул. Сталеваров, 42</v>
      </c>
      <c r="I1406">
        <f>VLOOKUP(D1406,Товар!A:F,6,0)</f>
        <v>132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VLOOKUP(D1407,Товар!A:C,3,0)</f>
        <v>Заяц шоколадный большой</v>
      </c>
      <c r="H1407" t="str">
        <f>VLOOKUP(C1407,Магазин!A:C,3,0)</f>
        <v>ул. Сталеваров, 42</v>
      </c>
      <c r="I1407">
        <f>VLOOKUP(D1407,Товар!A:F,6,0)</f>
        <v>299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VLOOKUP(D1408,Товар!A:C,3,0)</f>
        <v>Заяц шоколадный малый</v>
      </c>
      <c r="H1408" t="str">
        <f>VLOOKUP(C1408,Магазин!A:C,3,0)</f>
        <v>ул. Сталеваров, 42</v>
      </c>
      <c r="I1408">
        <f>VLOOKUP(D1408,Товар!A:F,6,0)</f>
        <v>349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VLOOKUP(D1409,Товар!A:C,3,0)</f>
        <v>Зефир в шоколаде</v>
      </c>
      <c r="H1409" t="str">
        <f>VLOOKUP(C1409,Магазин!A:C,3,0)</f>
        <v>ул. Сталеваров, 42</v>
      </c>
      <c r="I1409">
        <f>VLOOKUP(D1409,Товар!A:F,6,0)</f>
        <v>264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VLOOKUP(D1410,Товар!A:C,3,0)</f>
        <v>Зефир ванильный</v>
      </c>
      <c r="H1410" t="str">
        <f>VLOOKUP(C1410,Магазин!A:C,3,0)</f>
        <v>ул. Сталеваров, 42</v>
      </c>
      <c r="I1410">
        <f>VLOOKUP(D1410,Товар!A:F,6,0)</f>
        <v>239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VLOOKUP(D1411,Товар!A:C,3,0)</f>
        <v>Зефир воздушный</v>
      </c>
      <c r="H1411" t="str">
        <f>VLOOKUP(C1411,Магазин!A:C,3,0)</f>
        <v>ул. Сталеваров, 42</v>
      </c>
      <c r="I1411">
        <f>VLOOKUP(D1411,Товар!A:F,6,0)</f>
        <v>179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VLOOKUP(D1412,Товар!A:C,3,0)</f>
        <v>Зефир лимонный</v>
      </c>
      <c r="H1412" t="str">
        <f>VLOOKUP(C1412,Магазин!A:C,3,0)</f>
        <v>ул. Сталеваров, 42</v>
      </c>
      <c r="I1412">
        <f>VLOOKUP(D1412,Товар!A:F,6,0)</f>
        <v>299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VLOOKUP(D1413,Товар!A:C,3,0)</f>
        <v>Карамель "Барбарис"</v>
      </c>
      <c r="H1413" t="str">
        <f>VLOOKUP(C1413,Магазин!A:C,3,0)</f>
        <v>ул. Сталеваров, 42</v>
      </c>
      <c r="I1413">
        <f>VLOOKUP(D1413,Товар!A:F,6,0)</f>
        <v>60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VLOOKUP(D1414,Товар!A:C,3,0)</f>
        <v>Карамель "Взлетная"</v>
      </c>
      <c r="H1414" t="str">
        <f>VLOOKUP(C1414,Магазин!A:C,3,0)</f>
        <v>ул. Сталеваров, 42</v>
      </c>
      <c r="I1414">
        <f>VLOOKUP(D1414,Товар!A:F,6,0)</f>
        <v>109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VLOOKUP(D1415,Товар!A:C,3,0)</f>
        <v>Карамель "Раковая шейка"</v>
      </c>
      <c r="H1415" t="str">
        <f>VLOOKUP(C1415,Магазин!A:C,3,0)</f>
        <v>ул. Сталеваров, 42</v>
      </c>
      <c r="I1415">
        <f>VLOOKUP(D1415,Товар!A:F,6,0)</f>
        <v>650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VLOOKUP(D1416,Товар!A:C,3,0)</f>
        <v>Карамель клубничная</v>
      </c>
      <c r="H1416" t="str">
        <f>VLOOKUP(C1416,Магазин!A:C,3,0)</f>
        <v>ул. Сталеваров, 42</v>
      </c>
      <c r="I1416">
        <f>VLOOKUP(D1416,Товар!A:F,6,0)</f>
        <v>120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VLOOKUP(D1417,Товар!A:C,3,0)</f>
        <v>Карамель лимонная</v>
      </c>
      <c r="H1417" t="str">
        <f>VLOOKUP(C1417,Магазин!A:C,3,0)</f>
        <v>ул. Сталеваров, 42</v>
      </c>
      <c r="I1417">
        <f>VLOOKUP(D1417,Товар!A:F,6,0)</f>
        <v>69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VLOOKUP(D1418,Товар!A:C,3,0)</f>
        <v>Карамель мятная</v>
      </c>
      <c r="H1418" t="str">
        <f>VLOOKUP(C1418,Магазин!A:C,3,0)</f>
        <v>ул. Сталеваров, 42</v>
      </c>
      <c r="I1418">
        <f>VLOOKUP(D1418,Товар!A:F,6,0)</f>
        <v>99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VLOOKUP(D1419,Товар!A:C,3,0)</f>
        <v>Клюква в сахаре</v>
      </c>
      <c r="H1419" t="str">
        <f>VLOOKUP(C1419,Магазин!A:C,3,0)</f>
        <v>ул. Сталеваров, 42</v>
      </c>
      <c r="I1419">
        <f>VLOOKUP(D1419,Товар!A:F,6,0)</f>
        <v>264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VLOOKUP(D1420,Товар!A:C,3,0)</f>
        <v>Курага в шоколаде</v>
      </c>
      <c r="H1420" t="str">
        <f>VLOOKUP(C1420,Магазин!A:C,3,0)</f>
        <v>ул. Сталеваров, 42</v>
      </c>
      <c r="I1420">
        <f>VLOOKUP(D1420,Товар!A:F,6,0)</f>
        <v>360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VLOOKUP(D1421,Товар!A:C,3,0)</f>
        <v>Леденец "Петушок"</v>
      </c>
      <c r="H1421" t="str">
        <f>VLOOKUP(C1421,Магазин!A:C,3,0)</f>
        <v>ул. Сталеваров, 42</v>
      </c>
      <c r="I1421">
        <f>VLOOKUP(D1421,Товар!A:F,6,0)</f>
        <v>25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VLOOKUP(D1422,Товар!A:C,3,0)</f>
        <v>Леденцы фруктовые драже</v>
      </c>
      <c r="H1422" t="str">
        <f>VLOOKUP(C1422,Магазин!A:C,3,0)</f>
        <v>ул. Сталеваров, 42</v>
      </c>
      <c r="I1422">
        <f>VLOOKUP(D1422,Товар!A:F,6,0)</f>
        <v>149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VLOOKUP(D1423,Товар!A:C,3,0)</f>
        <v>Мармелад в шоколаде</v>
      </c>
      <c r="H1423" t="str">
        <f>VLOOKUP(C1423,Магазин!A:C,3,0)</f>
        <v>ул. Сталеваров, 42</v>
      </c>
      <c r="I1423">
        <f>VLOOKUP(D1423,Товар!A:F,6,0)</f>
        <v>144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VLOOKUP(D1424,Товар!A:C,3,0)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VLOOKUP(D1424,Товар!A:F,6,0)</f>
        <v>199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VLOOKUP(D1425,Товар!A:C,3,0)</f>
        <v>Мармелад лимонный</v>
      </c>
      <c r="H1425" t="str">
        <f>VLOOKUP(C1425,Магазин!A:C,3,0)</f>
        <v>ул. Сталеваров, 42</v>
      </c>
      <c r="I1425">
        <f>VLOOKUP(D1425,Товар!A:F,6,0)</f>
        <v>155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VLOOKUP(D1426,Товар!A:C,3,0)</f>
        <v>Мармелад сливовый</v>
      </c>
      <c r="H1426" t="str">
        <f>VLOOKUP(C1426,Магазин!A:C,3,0)</f>
        <v>ул. Сталеваров, 42</v>
      </c>
      <c r="I1426">
        <f>VLOOKUP(D1426,Товар!A:F,6,0)</f>
        <v>149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VLOOKUP(D1427,Товар!A:C,3,0)</f>
        <v>Мармелад фруктовый</v>
      </c>
      <c r="H1427" t="str">
        <f>VLOOKUP(C1427,Магазин!A:C,3,0)</f>
        <v>ул. Сталеваров, 42</v>
      </c>
      <c r="I1427">
        <f>VLOOKUP(D1427,Товар!A:F,6,0)</f>
        <v>139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VLOOKUP(D1428,Товар!A:C,3,0)</f>
        <v>Мармелад яблочный</v>
      </c>
      <c r="H1428" t="str">
        <f>VLOOKUP(C1428,Магазин!A:C,3,0)</f>
        <v>ул. Сталеваров, 42</v>
      </c>
      <c r="I1428">
        <f>VLOOKUP(D1428,Товар!A:F,6,0)</f>
        <v>216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VLOOKUP(D1429,Товар!A:C,3,0)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VLOOKUP(D1429,Товар!A:F,6,0)</f>
        <v>400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VLOOKUP(D1430,Товар!A:C,3,0)</f>
        <v>Пастила ванильная</v>
      </c>
      <c r="H1430" t="str">
        <f>VLOOKUP(C1430,Магазин!A:C,3,0)</f>
        <v>ул. Сталеваров, 42</v>
      </c>
      <c r="I1430">
        <f>VLOOKUP(D1430,Товар!A:F,6,0)</f>
        <v>149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VLOOKUP(D1431,Товар!A:C,3,0)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VLOOKUP(D1431,Товар!A:F,6,0)</f>
        <v>168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VLOOKUP(D1432,Товар!A:C,3,0)</f>
        <v>Сладкая плитка соевая</v>
      </c>
      <c r="H1432" t="str">
        <f>VLOOKUP(C1432,Магазин!A:C,3,0)</f>
        <v>ул. Сталеваров, 42</v>
      </c>
      <c r="I1432">
        <f>VLOOKUP(D1432,Товар!A:F,6,0)</f>
        <v>69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VLOOKUP(D1433,Товар!A:C,3,0)</f>
        <v>Суфле в шоколаде</v>
      </c>
      <c r="H1433" t="str">
        <f>VLOOKUP(C1433,Магазин!A:C,3,0)</f>
        <v>ул. Сталеваров, 42</v>
      </c>
      <c r="I1433">
        <f>VLOOKUP(D1433,Товар!A:F,6,0)</f>
        <v>138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VLOOKUP(D1434,Товар!A:C,3,0)</f>
        <v>Чернослив в шоколаде</v>
      </c>
      <c r="H1434" t="str">
        <f>VLOOKUP(C1434,Магазин!A:C,3,0)</f>
        <v>ул. Сталеваров, 42</v>
      </c>
      <c r="I1434">
        <f>VLOOKUP(D1434,Товар!A:F,6,0)</f>
        <v>360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VLOOKUP(D1435,Товар!A:C,3,0)</f>
        <v>Шоколад молочный</v>
      </c>
      <c r="H1435" t="str">
        <f>VLOOKUP(C1435,Магазин!A:C,3,0)</f>
        <v>ул. Сталеваров, 42</v>
      </c>
      <c r="I1435">
        <f>VLOOKUP(D1435,Товар!A:F,6,0)</f>
        <v>86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VLOOKUP(D1436,Товар!A:C,3,0)</f>
        <v>Шоколад с изюмом</v>
      </c>
      <c r="H1436" t="str">
        <f>VLOOKUP(C1436,Магазин!A:C,3,0)</f>
        <v>ул. Сталеваров, 42</v>
      </c>
      <c r="I1436">
        <f>VLOOKUP(D1436,Товар!A:F,6,0)</f>
        <v>94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VLOOKUP(D1437,Товар!A:C,3,0)</f>
        <v>Шоколад с орехом</v>
      </c>
      <c r="H1437" t="str">
        <f>VLOOKUP(C1437,Магазин!A:C,3,0)</f>
        <v>ул. Сталеваров, 42</v>
      </c>
      <c r="I1437">
        <f>VLOOKUP(D1437,Товар!A:F,6,0)</f>
        <v>99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VLOOKUP(D1438,Товар!A:C,3,0)</f>
        <v>Шоколад темный</v>
      </c>
      <c r="H1438" t="str">
        <f>VLOOKUP(C1438,Магазин!A:C,3,0)</f>
        <v>ул. Сталеваров, 42</v>
      </c>
      <c r="I1438">
        <f>VLOOKUP(D1438,Товар!A:F,6,0)</f>
        <v>96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VLOOKUP(D1439,Товар!A:C,3,0)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VLOOKUP(D1439,Товар!A:F,6,0)</f>
        <v>156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VLOOKUP(D1440,Товар!A:C,3,0)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VLOOKUP(D1440,Товар!A:F,6,0)</f>
        <v>240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VLOOKUP(D1441,Товар!A:C,3,0)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VLOOKUP(D1441,Товар!A:F,6,0)</f>
        <v>399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VLOOKUP(D1442,Товар!A:C,3,0)</f>
        <v>Батончик соевый</v>
      </c>
      <c r="H1442" t="str">
        <f>VLOOKUP(C1442,Магазин!A:C,3,0)</f>
        <v>Мартеновская, 2</v>
      </c>
      <c r="I1442">
        <f>VLOOKUP(D1442,Товар!A:F,6,0)</f>
        <v>132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VLOOKUP(D1443,Товар!A:C,3,0)</f>
        <v>Заяц шоколадный большой</v>
      </c>
      <c r="H1443" t="str">
        <f>VLOOKUP(C1443,Магазин!A:C,3,0)</f>
        <v>Мартеновская, 2</v>
      </c>
      <c r="I1443">
        <f>VLOOKUP(D1443,Товар!A:F,6,0)</f>
        <v>299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VLOOKUP(D1444,Товар!A:C,3,0)</f>
        <v>Заяц шоколадный малый</v>
      </c>
      <c r="H1444" t="str">
        <f>VLOOKUP(C1444,Магазин!A:C,3,0)</f>
        <v>Мартеновская, 2</v>
      </c>
      <c r="I1444">
        <f>VLOOKUP(D1444,Товар!A:F,6,0)</f>
        <v>349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VLOOKUP(D1445,Товар!A:C,3,0)</f>
        <v>Зефир в шоколаде</v>
      </c>
      <c r="H1445" t="str">
        <f>VLOOKUP(C1445,Магазин!A:C,3,0)</f>
        <v>Мартеновская, 2</v>
      </c>
      <c r="I1445">
        <f>VLOOKUP(D1445,Товар!A:F,6,0)</f>
        <v>264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VLOOKUP(D1446,Товар!A:C,3,0)</f>
        <v>Зефир ванильный</v>
      </c>
      <c r="H1446" t="str">
        <f>VLOOKUP(C1446,Магазин!A:C,3,0)</f>
        <v>Мартеновская, 2</v>
      </c>
      <c r="I1446">
        <f>VLOOKUP(D1446,Товар!A:F,6,0)</f>
        <v>239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VLOOKUP(D1447,Товар!A:C,3,0)</f>
        <v>Зефир воздушный</v>
      </c>
      <c r="H1447" t="str">
        <f>VLOOKUP(C1447,Магазин!A:C,3,0)</f>
        <v>Мартеновская, 2</v>
      </c>
      <c r="I1447">
        <f>VLOOKUP(D1447,Товар!A:F,6,0)</f>
        <v>179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VLOOKUP(D1448,Товар!A:C,3,0)</f>
        <v>Зефир лимонный</v>
      </c>
      <c r="H1448" t="str">
        <f>VLOOKUP(C1448,Магазин!A:C,3,0)</f>
        <v>Мартеновская, 2</v>
      </c>
      <c r="I1448">
        <f>VLOOKUP(D1448,Товар!A:F,6,0)</f>
        <v>299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VLOOKUP(D1449,Товар!A:C,3,0)</f>
        <v>Карамель "Барбарис"</v>
      </c>
      <c r="H1449" t="str">
        <f>VLOOKUP(C1449,Магазин!A:C,3,0)</f>
        <v>Мартеновская, 2</v>
      </c>
      <c r="I1449">
        <f>VLOOKUP(D1449,Товар!A:F,6,0)</f>
        <v>60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VLOOKUP(D1450,Товар!A:C,3,0)</f>
        <v>Карамель "Взлетная"</v>
      </c>
      <c r="H1450" t="str">
        <f>VLOOKUP(C1450,Магазин!A:C,3,0)</f>
        <v>Мартеновская, 2</v>
      </c>
      <c r="I1450">
        <f>VLOOKUP(D1450,Товар!A:F,6,0)</f>
        <v>109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VLOOKUP(D1451,Товар!A:C,3,0)</f>
        <v>Карамель "Раковая шейка"</v>
      </c>
      <c r="H1451" t="str">
        <f>VLOOKUP(C1451,Магазин!A:C,3,0)</f>
        <v>Мартеновская, 2</v>
      </c>
      <c r="I1451">
        <f>VLOOKUP(D1451,Товар!A:F,6,0)</f>
        <v>650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VLOOKUP(D1452,Товар!A:C,3,0)</f>
        <v>Карамель клубничная</v>
      </c>
      <c r="H1452" t="str">
        <f>VLOOKUP(C1452,Магазин!A:C,3,0)</f>
        <v>Мартеновская, 2</v>
      </c>
      <c r="I1452">
        <f>VLOOKUP(D1452,Товар!A:F,6,0)</f>
        <v>120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VLOOKUP(D1453,Товар!A:C,3,0)</f>
        <v>Карамель лимонная</v>
      </c>
      <c r="H1453" t="str">
        <f>VLOOKUP(C1453,Магазин!A:C,3,0)</f>
        <v>Мартеновская, 2</v>
      </c>
      <c r="I1453">
        <f>VLOOKUP(D1453,Товар!A:F,6,0)</f>
        <v>69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VLOOKUP(D1454,Товар!A:C,3,0)</f>
        <v>Карамель мятная</v>
      </c>
      <c r="H1454" t="str">
        <f>VLOOKUP(C1454,Магазин!A:C,3,0)</f>
        <v>Мартеновская, 2</v>
      </c>
      <c r="I1454">
        <f>VLOOKUP(D1454,Товар!A:F,6,0)</f>
        <v>99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VLOOKUP(D1455,Товар!A:C,3,0)</f>
        <v>Клюква в сахаре</v>
      </c>
      <c r="H1455" t="str">
        <f>VLOOKUP(C1455,Магазин!A:C,3,0)</f>
        <v>Мартеновская, 2</v>
      </c>
      <c r="I1455">
        <f>VLOOKUP(D1455,Товар!A:F,6,0)</f>
        <v>264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VLOOKUP(D1456,Товар!A:C,3,0)</f>
        <v>Курага в шоколаде</v>
      </c>
      <c r="H1456" t="str">
        <f>VLOOKUP(C1456,Магазин!A:C,3,0)</f>
        <v>Мартеновская, 2</v>
      </c>
      <c r="I1456">
        <f>VLOOKUP(D1456,Товар!A:F,6,0)</f>
        <v>360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VLOOKUP(D1457,Товар!A:C,3,0)</f>
        <v>Леденец "Петушок"</v>
      </c>
      <c r="H1457" t="str">
        <f>VLOOKUP(C1457,Магазин!A:C,3,0)</f>
        <v>Мартеновская, 2</v>
      </c>
      <c r="I1457">
        <f>VLOOKUP(D1457,Товар!A:F,6,0)</f>
        <v>25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VLOOKUP(D1458,Товар!A:C,3,0)</f>
        <v>Леденцы фруктовые драже</v>
      </c>
      <c r="H1458" t="str">
        <f>VLOOKUP(C1458,Магазин!A:C,3,0)</f>
        <v>Мартеновская, 2</v>
      </c>
      <c r="I1458">
        <f>VLOOKUP(D1458,Товар!A:F,6,0)</f>
        <v>149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VLOOKUP(D1459,Товар!A:C,3,0)</f>
        <v>Мармелад в шоколаде</v>
      </c>
      <c r="H1459" t="str">
        <f>VLOOKUP(C1459,Магазин!A:C,3,0)</f>
        <v>Мартеновская, 2</v>
      </c>
      <c r="I1459">
        <f>VLOOKUP(D1459,Товар!A:F,6,0)</f>
        <v>144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VLOOKUP(D1460,Товар!A:C,3,0)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VLOOKUP(D1460,Товар!A:F,6,0)</f>
        <v>199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VLOOKUP(D1461,Товар!A:C,3,0)</f>
        <v>Мармелад лимонный</v>
      </c>
      <c r="H1461" t="str">
        <f>VLOOKUP(C1461,Магазин!A:C,3,0)</f>
        <v>Мартеновская, 2</v>
      </c>
      <c r="I1461">
        <f>VLOOKUP(D1461,Товар!A:F,6,0)</f>
        <v>155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VLOOKUP(D1462,Товар!A:C,3,0)</f>
        <v>Мармелад сливовый</v>
      </c>
      <c r="H1462" t="str">
        <f>VLOOKUP(C1462,Магазин!A:C,3,0)</f>
        <v>Мартеновская, 2</v>
      </c>
      <c r="I1462">
        <f>VLOOKUP(D1462,Товар!A:F,6,0)</f>
        <v>149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VLOOKUP(D1463,Товар!A:C,3,0)</f>
        <v>Мармелад фруктовый</v>
      </c>
      <c r="H1463" t="str">
        <f>VLOOKUP(C1463,Магазин!A:C,3,0)</f>
        <v>Мартеновская, 2</v>
      </c>
      <c r="I1463">
        <f>VLOOKUP(D1463,Товар!A:F,6,0)</f>
        <v>139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VLOOKUP(D1464,Товар!A:C,3,0)</f>
        <v>Мармелад яблочный</v>
      </c>
      <c r="H1464" t="str">
        <f>VLOOKUP(C1464,Магазин!A:C,3,0)</f>
        <v>Мартеновская, 2</v>
      </c>
      <c r="I1464">
        <f>VLOOKUP(D1464,Товар!A:F,6,0)</f>
        <v>216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VLOOKUP(D1465,Товар!A:C,3,0)</f>
        <v>Набор конфет "Новогодний"</v>
      </c>
      <c r="H1465" t="str">
        <f>VLOOKUP(C1465,Магазин!A:C,3,0)</f>
        <v>Мартеновская, 2</v>
      </c>
      <c r="I1465">
        <f>VLOOKUP(D1465,Товар!A:F,6,0)</f>
        <v>400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VLOOKUP(D1466,Товар!A:C,3,0)</f>
        <v>Пастила ванильная</v>
      </c>
      <c r="H1466" t="str">
        <f>VLOOKUP(C1466,Магазин!A:C,3,0)</f>
        <v>Мартеновская, 2</v>
      </c>
      <c r="I1466">
        <f>VLOOKUP(D1466,Товар!A:F,6,0)</f>
        <v>149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VLOOKUP(D1467,Товар!A:C,3,0)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VLOOKUP(D1467,Товар!A:F,6,0)</f>
        <v>168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VLOOKUP(D1468,Товар!A:C,3,0)</f>
        <v>Сладкая плитка соевая</v>
      </c>
      <c r="H1468" t="str">
        <f>VLOOKUP(C1468,Магазин!A:C,3,0)</f>
        <v>Мартеновская, 2</v>
      </c>
      <c r="I1468">
        <f>VLOOKUP(D1468,Товар!A:F,6,0)</f>
        <v>69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VLOOKUP(D1469,Товар!A:C,3,0)</f>
        <v>Суфле в шоколаде</v>
      </c>
      <c r="H1469" t="str">
        <f>VLOOKUP(C1469,Магазин!A:C,3,0)</f>
        <v>Мартеновская, 2</v>
      </c>
      <c r="I1469">
        <f>VLOOKUP(D1469,Товар!A:F,6,0)</f>
        <v>138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VLOOKUP(D1470,Товар!A:C,3,0)</f>
        <v>Чернослив в шоколаде</v>
      </c>
      <c r="H1470" t="str">
        <f>VLOOKUP(C1470,Магазин!A:C,3,0)</f>
        <v>Мартеновская, 2</v>
      </c>
      <c r="I1470">
        <f>VLOOKUP(D1470,Товар!A:F,6,0)</f>
        <v>360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VLOOKUP(D1471,Товар!A:C,3,0)</f>
        <v>Шоколад молочный</v>
      </c>
      <c r="H1471" t="str">
        <f>VLOOKUP(C1471,Магазин!A:C,3,0)</f>
        <v>Мартеновская, 2</v>
      </c>
      <c r="I1471">
        <f>VLOOKUP(D1471,Товар!A:F,6,0)</f>
        <v>86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VLOOKUP(D1472,Товар!A:C,3,0)</f>
        <v>Шоколад с изюмом</v>
      </c>
      <c r="H1472" t="str">
        <f>VLOOKUP(C1472,Магазин!A:C,3,0)</f>
        <v>Мартеновская, 2</v>
      </c>
      <c r="I1472">
        <f>VLOOKUP(D1472,Товар!A:F,6,0)</f>
        <v>94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VLOOKUP(D1473,Товар!A:C,3,0)</f>
        <v>Шоколад с орехом</v>
      </c>
      <c r="H1473" t="str">
        <f>VLOOKUP(C1473,Магазин!A:C,3,0)</f>
        <v>Мартеновская, 2</v>
      </c>
      <c r="I1473">
        <f>VLOOKUP(D1473,Товар!A:F,6,0)</f>
        <v>99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VLOOKUP(D1474,Товар!A:C,3,0)</f>
        <v>Шоколад темный</v>
      </c>
      <c r="H1474" t="str">
        <f>VLOOKUP(C1474,Магазин!A:C,3,0)</f>
        <v>Мартеновская, 2</v>
      </c>
      <c r="I1474">
        <f>VLOOKUP(D1474,Товар!A:F,6,0)</f>
        <v>96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VLOOKUP(D1475,Товар!A:C,3,0)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VLOOKUP(D1475,Товар!A:F,6,0)</f>
        <v>156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VLOOKUP(D1476,Товар!A:C,3,0)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VLOOKUP(D1476,Товар!A:F,6,0)</f>
        <v>240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VLOOKUP(D1477,Товар!A:C,3,0)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VLOOKUP(D1477,Товар!A:F,6,0)</f>
        <v>399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VLOOKUP(D1478,Товар!A:C,3,0)</f>
        <v>Батончик соевый</v>
      </c>
      <c r="H1478" t="str">
        <f>VLOOKUP(C1478,Магазин!A:C,3,0)</f>
        <v>Мартеновская, 36</v>
      </c>
      <c r="I1478">
        <f>VLOOKUP(D1478,Товар!A:F,6,0)</f>
        <v>132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VLOOKUP(D1479,Товар!A:C,3,0)</f>
        <v>Заяц шоколадный большой</v>
      </c>
      <c r="H1479" t="str">
        <f>VLOOKUP(C1479,Магазин!A:C,3,0)</f>
        <v>Мартеновская, 36</v>
      </c>
      <c r="I1479">
        <f>VLOOKUP(D1479,Товар!A:F,6,0)</f>
        <v>299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VLOOKUP(D1480,Товар!A:C,3,0)</f>
        <v>Заяц шоколадный малый</v>
      </c>
      <c r="H1480" t="str">
        <f>VLOOKUP(C1480,Магазин!A:C,3,0)</f>
        <v>Мартеновская, 36</v>
      </c>
      <c r="I1480">
        <f>VLOOKUP(D1480,Товар!A:F,6,0)</f>
        <v>349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VLOOKUP(D1481,Товар!A:C,3,0)</f>
        <v>Зефир в шоколаде</v>
      </c>
      <c r="H1481" t="str">
        <f>VLOOKUP(C1481,Магазин!A:C,3,0)</f>
        <v>Мартеновская, 36</v>
      </c>
      <c r="I1481">
        <f>VLOOKUP(D1481,Товар!A:F,6,0)</f>
        <v>264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VLOOKUP(D1482,Товар!A:C,3,0)</f>
        <v>Зефир ванильный</v>
      </c>
      <c r="H1482" t="str">
        <f>VLOOKUP(C1482,Магазин!A:C,3,0)</f>
        <v>Мартеновская, 36</v>
      </c>
      <c r="I1482">
        <f>VLOOKUP(D1482,Товар!A:F,6,0)</f>
        <v>239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VLOOKUP(D1483,Товар!A:C,3,0)</f>
        <v>Зефир воздушный</v>
      </c>
      <c r="H1483" t="str">
        <f>VLOOKUP(C1483,Магазин!A:C,3,0)</f>
        <v>Мартеновская, 36</v>
      </c>
      <c r="I1483">
        <f>VLOOKUP(D1483,Товар!A:F,6,0)</f>
        <v>179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VLOOKUP(D1484,Товар!A:C,3,0)</f>
        <v>Зефир лимонный</v>
      </c>
      <c r="H1484" t="str">
        <f>VLOOKUP(C1484,Магазин!A:C,3,0)</f>
        <v>Мартеновская, 36</v>
      </c>
      <c r="I1484">
        <f>VLOOKUP(D1484,Товар!A:F,6,0)</f>
        <v>299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VLOOKUP(D1485,Товар!A:C,3,0)</f>
        <v>Карамель "Барбарис"</v>
      </c>
      <c r="H1485" t="str">
        <f>VLOOKUP(C1485,Магазин!A:C,3,0)</f>
        <v>Мартеновская, 36</v>
      </c>
      <c r="I1485">
        <f>VLOOKUP(D1485,Товар!A:F,6,0)</f>
        <v>60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VLOOKUP(D1486,Товар!A:C,3,0)</f>
        <v>Карамель "Взлетная"</v>
      </c>
      <c r="H1486" t="str">
        <f>VLOOKUP(C1486,Магазин!A:C,3,0)</f>
        <v>Мартеновская, 36</v>
      </c>
      <c r="I1486">
        <f>VLOOKUP(D1486,Товар!A:F,6,0)</f>
        <v>109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VLOOKUP(D1487,Товар!A:C,3,0)</f>
        <v>Карамель "Раковая шейка"</v>
      </c>
      <c r="H1487" t="str">
        <f>VLOOKUP(C1487,Магазин!A:C,3,0)</f>
        <v>Мартеновская, 36</v>
      </c>
      <c r="I1487">
        <f>VLOOKUP(D1487,Товар!A:F,6,0)</f>
        <v>650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VLOOKUP(D1488,Товар!A:C,3,0)</f>
        <v>Карамель клубничная</v>
      </c>
      <c r="H1488" t="str">
        <f>VLOOKUP(C1488,Магазин!A:C,3,0)</f>
        <v>Мартеновская, 36</v>
      </c>
      <c r="I1488">
        <f>VLOOKUP(D1488,Товар!A:F,6,0)</f>
        <v>120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VLOOKUP(D1489,Товар!A:C,3,0)</f>
        <v>Карамель лимонная</v>
      </c>
      <c r="H1489" t="str">
        <f>VLOOKUP(C1489,Магазин!A:C,3,0)</f>
        <v>Мартеновская, 36</v>
      </c>
      <c r="I1489">
        <f>VLOOKUP(D1489,Товар!A:F,6,0)</f>
        <v>69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VLOOKUP(D1490,Товар!A:C,3,0)</f>
        <v>Карамель мятная</v>
      </c>
      <c r="H1490" t="str">
        <f>VLOOKUP(C1490,Магазин!A:C,3,0)</f>
        <v>Мартеновская, 36</v>
      </c>
      <c r="I1490">
        <f>VLOOKUP(D1490,Товар!A:F,6,0)</f>
        <v>99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VLOOKUP(D1491,Товар!A:C,3,0)</f>
        <v>Клюква в сахаре</v>
      </c>
      <c r="H1491" t="str">
        <f>VLOOKUP(C1491,Магазин!A:C,3,0)</f>
        <v>Мартеновская, 36</v>
      </c>
      <c r="I1491">
        <f>VLOOKUP(D1491,Товар!A:F,6,0)</f>
        <v>264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VLOOKUP(D1492,Товар!A:C,3,0)</f>
        <v>Курага в шоколаде</v>
      </c>
      <c r="H1492" t="str">
        <f>VLOOKUP(C1492,Магазин!A:C,3,0)</f>
        <v>Мартеновская, 36</v>
      </c>
      <c r="I1492">
        <f>VLOOKUP(D1492,Товар!A:F,6,0)</f>
        <v>360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VLOOKUP(D1493,Товар!A:C,3,0)</f>
        <v>Леденец "Петушок"</v>
      </c>
      <c r="H1493" t="str">
        <f>VLOOKUP(C1493,Магазин!A:C,3,0)</f>
        <v>Мартеновская, 36</v>
      </c>
      <c r="I1493">
        <f>VLOOKUP(D1493,Товар!A:F,6,0)</f>
        <v>25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VLOOKUP(D1494,Товар!A:C,3,0)</f>
        <v>Леденцы фруктовые драже</v>
      </c>
      <c r="H1494" t="str">
        <f>VLOOKUP(C1494,Магазин!A:C,3,0)</f>
        <v>Мартеновская, 36</v>
      </c>
      <c r="I1494">
        <f>VLOOKUP(D1494,Товар!A:F,6,0)</f>
        <v>149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VLOOKUP(D1495,Товар!A:C,3,0)</f>
        <v>Мармелад в шоколаде</v>
      </c>
      <c r="H1495" t="str">
        <f>VLOOKUP(C1495,Магазин!A:C,3,0)</f>
        <v>Мартеновская, 36</v>
      </c>
      <c r="I1495">
        <f>VLOOKUP(D1495,Товар!A:F,6,0)</f>
        <v>144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VLOOKUP(D1496,Товар!A:C,3,0)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VLOOKUP(D1496,Товар!A:F,6,0)</f>
        <v>199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VLOOKUP(D1497,Товар!A:C,3,0)</f>
        <v>Мармелад лимонный</v>
      </c>
      <c r="H1497" t="str">
        <f>VLOOKUP(C1497,Магазин!A:C,3,0)</f>
        <v>Мартеновская, 36</v>
      </c>
      <c r="I1497">
        <f>VLOOKUP(D1497,Товар!A:F,6,0)</f>
        <v>155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VLOOKUP(D1498,Товар!A:C,3,0)</f>
        <v>Мармелад сливовый</v>
      </c>
      <c r="H1498" t="str">
        <f>VLOOKUP(C1498,Магазин!A:C,3,0)</f>
        <v>Мартеновская, 36</v>
      </c>
      <c r="I1498">
        <f>VLOOKUP(D1498,Товар!A:F,6,0)</f>
        <v>149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VLOOKUP(D1499,Товар!A:C,3,0)</f>
        <v>Мармелад фруктовый</v>
      </c>
      <c r="H1499" t="str">
        <f>VLOOKUP(C1499,Магазин!A:C,3,0)</f>
        <v>Мартеновская, 36</v>
      </c>
      <c r="I1499">
        <f>VLOOKUP(D1499,Товар!A:F,6,0)</f>
        <v>139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VLOOKUP(D1500,Товар!A:C,3,0)</f>
        <v>Мармелад яблочный</v>
      </c>
      <c r="H1500" t="str">
        <f>VLOOKUP(C1500,Магазин!A:C,3,0)</f>
        <v>Мартеновская, 36</v>
      </c>
      <c r="I1500">
        <f>VLOOKUP(D1500,Товар!A:F,6,0)</f>
        <v>216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VLOOKUP(D1501,Товар!A:C,3,0)</f>
        <v>Набор конфет "Новогодний"</v>
      </c>
      <c r="H1501" t="str">
        <f>VLOOKUP(C1501,Магазин!A:C,3,0)</f>
        <v>Мартеновская, 36</v>
      </c>
      <c r="I1501">
        <f>VLOOKUP(D1501,Товар!A:F,6,0)</f>
        <v>400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VLOOKUP(D1502,Товар!A:C,3,0)</f>
        <v>Пастила ванильная</v>
      </c>
      <c r="H1502" t="str">
        <f>VLOOKUP(C1502,Магазин!A:C,3,0)</f>
        <v>Мартеновская, 36</v>
      </c>
      <c r="I1502">
        <f>VLOOKUP(D1502,Товар!A:F,6,0)</f>
        <v>149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VLOOKUP(D1503,Товар!A:C,3,0)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VLOOKUP(D1503,Товар!A:F,6,0)</f>
        <v>168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VLOOKUP(D1504,Товар!A:C,3,0)</f>
        <v>Сладкая плитка соевая</v>
      </c>
      <c r="H1504" t="str">
        <f>VLOOKUP(C1504,Магазин!A:C,3,0)</f>
        <v>Мартеновская, 36</v>
      </c>
      <c r="I1504">
        <f>VLOOKUP(D1504,Товар!A:F,6,0)</f>
        <v>69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VLOOKUP(D1505,Товар!A:C,3,0)</f>
        <v>Суфле в шоколаде</v>
      </c>
      <c r="H1505" t="str">
        <f>VLOOKUP(C1505,Магазин!A:C,3,0)</f>
        <v>Мартеновская, 36</v>
      </c>
      <c r="I1505">
        <f>VLOOKUP(D1505,Товар!A:F,6,0)</f>
        <v>138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VLOOKUP(D1506,Товар!A:C,3,0)</f>
        <v>Чернослив в шоколаде</v>
      </c>
      <c r="H1506" t="str">
        <f>VLOOKUP(C1506,Магазин!A:C,3,0)</f>
        <v>Мартеновская, 36</v>
      </c>
      <c r="I1506">
        <f>VLOOKUP(D1506,Товар!A:F,6,0)</f>
        <v>360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VLOOKUP(D1507,Товар!A:C,3,0)</f>
        <v>Шоколад молочный</v>
      </c>
      <c r="H1507" t="str">
        <f>VLOOKUP(C1507,Магазин!A:C,3,0)</f>
        <v>Мартеновская, 36</v>
      </c>
      <c r="I1507">
        <f>VLOOKUP(D1507,Товар!A:F,6,0)</f>
        <v>86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VLOOKUP(D1508,Товар!A:C,3,0)</f>
        <v>Шоколад с изюмом</v>
      </c>
      <c r="H1508" t="str">
        <f>VLOOKUP(C1508,Магазин!A:C,3,0)</f>
        <v>Мартеновская, 36</v>
      </c>
      <c r="I1508">
        <f>VLOOKUP(D1508,Товар!A:F,6,0)</f>
        <v>94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VLOOKUP(D1509,Товар!A:C,3,0)</f>
        <v>Шоколад с орехом</v>
      </c>
      <c r="H1509" t="str">
        <f>VLOOKUP(C1509,Магазин!A:C,3,0)</f>
        <v>Мартеновская, 36</v>
      </c>
      <c r="I1509">
        <f>VLOOKUP(D1509,Товар!A:F,6,0)</f>
        <v>99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VLOOKUP(D1510,Товар!A:C,3,0)</f>
        <v>Шоколад темный</v>
      </c>
      <c r="H1510" t="str">
        <f>VLOOKUP(C1510,Магазин!A:C,3,0)</f>
        <v>Мартеновская, 36</v>
      </c>
      <c r="I1510">
        <f>VLOOKUP(D1510,Товар!A:F,6,0)</f>
        <v>96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VLOOKUP(D1511,Товар!A:C,3,0)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VLOOKUP(D1511,Товар!A:F,6,0)</f>
        <v>156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VLOOKUP(D1512,Товар!A:C,3,0)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VLOOKUP(D1512,Товар!A:F,6,0)</f>
        <v>240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VLOOKUP(D1513,Товар!A:C,3,0)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VLOOKUP(D1513,Товар!A:F,6,0)</f>
        <v>399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VLOOKUP(D1514,Товар!A:C,3,0)</f>
        <v>Батончик соевый</v>
      </c>
      <c r="H1514" t="str">
        <f>VLOOKUP(C1514,Магазин!A:C,3,0)</f>
        <v>ул. Металлургов. 29</v>
      </c>
      <c r="I1514">
        <f>VLOOKUP(D1514,Товар!A:F,6,0)</f>
        <v>132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VLOOKUP(D1515,Товар!A:C,3,0)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VLOOKUP(D1515,Товар!A:F,6,0)</f>
        <v>299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VLOOKUP(D1516,Товар!A:C,3,0)</f>
        <v>Заяц шоколадный малый</v>
      </c>
      <c r="H1516" t="str">
        <f>VLOOKUP(C1516,Магазин!A:C,3,0)</f>
        <v>ул. Металлургов. 29</v>
      </c>
      <c r="I1516">
        <f>VLOOKUP(D1516,Товар!A:F,6,0)</f>
        <v>349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VLOOKUP(D1517,Товар!A:C,3,0)</f>
        <v>Зефир в шоколаде</v>
      </c>
      <c r="H1517" t="str">
        <f>VLOOKUP(C1517,Магазин!A:C,3,0)</f>
        <v>ул. Металлургов. 29</v>
      </c>
      <c r="I1517">
        <f>VLOOKUP(D1517,Товар!A:F,6,0)</f>
        <v>264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VLOOKUP(D1518,Товар!A:C,3,0)</f>
        <v>Зефир ванильный</v>
      </c>
      <c r="H1518" t="str">
        <f>VLOOKUP(C1518,Магазин!A:C,3,0)</f>
        <v>ул. Металлургов. 29</v>
      </c>
      <c r="I1518">
        <f>VLOOKUP(D1518,Товар!A:F,6,0)</f>
        <v>239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VLOOKUP(D1519,Товар!A:C,3,0)</f>
        <v>Зефир воздушный</v>
      </c>
      <c r="H1519" t="str">
        <f>VLOOKUP(C1519,Магазин!A:C,3,0)</f>
        <v>ул. Металлургов. 29</v>
      </c>
      <c r="I1519">
        <f>VLOOKUP(D1519,Товар!A:F,6,0)</f>
        <v>179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VLOOKUP(D1520,Товар!A:C,3,0)</f>
        <v>Зефир лимонный</v>
      </c>
      <c r="H1520" t="str">
        <f>VLOOKUP(C1520,Магазин!A:C,3,0)</f>
        <v>ул. Металлургов. 29</v>
      </c>
      <c r="I1520">
        <f>VLOOKUP(D1520,Товар!A:F,6,0)</f>
        <v>299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VLOOKUP(D1521,Товар!A:C,3,0)</f>
        <v>Карамель "Барбарис"</v>
      </c>
      <c r="H1521" t="str">
        <f>VLOOKUP(C1521,Магазин!A:C,3,0)</f>
        <v>ул. Металлургов. 29</v>
      </c>
      <c r="I1521">
        <f>VLOOKUP(D1521,Товар!A:F,6,0)</f>
        <v>60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VLOOKUP(D1522,Товар!A:C,3,0)</f>
        <v>Карамель "Взлетная"</v>
      </c>
      <c r="H1522" t="str">
        <f>VLOOKUP(C1522,Магазин!A:C,3,0)</f>
        <v>ул. Металлургов. 29</v>
      </c>
      <c r="I1522">
        <f>VLOOKUP(D1522,Товар!A:F,6,0)</f>
        <v>109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VLOOKUP(D1523,Товар!A:C,3,0)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VLOOKUP(D1523,Товар!A:F,6,0)</f>
        <v>650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VLOOKUP(D1524,Товар!A:C,3,0)</f>
        <v>Карамель клубничная</v>
      </c>
      <c r="H1524" t="str">
        <f>VLOOKUP(C1524,Магазин!A:C,3,0)</f>
        <v>ул. Металлургов. 29</v>
      </c>
      <c r="I1524">
        <f>VLOOKUP(D1524,Товар!A:F,6,0)</f>
        <v>120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VLOOKUP(D1525,Товар!A:C,3,0)</f>
        <v>Карамель лимонная</v>
      </c>
      <c r="H1525" t="str">
        <f>VLOOKUP(C1525,Магазин!A:C,3,0)</f>
        <v>ул. Металлургов. 29</v>
      </c>
      <c r="I1525">
        <f>VLOOKUP(D1525,Товар!A:F,6,0)</f>
        <v>69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VLOOKUP(D1526,Товар!A:C,3,0)</f>
        <v>Карамель мятная</v>
      </c>
      <c r="H1526" t="str">
        <f>VLOOKUP(C1526,Магазин!A:C,3,0)</f>
        <v>ул. Металлургов. 29</v>
      </c>
      <c r="I1526">
        <f>VLOOKUP(D1526,Товар!A:F,6,0)</f>
        <v>99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VLOOKUP(D1527,Товар!A:C,3,0)</f>
        <v>Клюква в сахаре</v>
      </c>
      <c r="H1527" t="str">
        <f>VLOOKUP(C1527,Магазин!A:C,3,0)</f>
        <v>ул. Металлургов. 29</v>
      </c>
      <c r="I1527">
        <f>VLOOKUP(D1527,Товар!A:F,6,0)</f>
        <v>264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VLOOKUP(D1528,Товар!A:C,3,0)</f>
        <v>Курага в шоколаде</v>
      </c>
      <c r="H1528" t="str">
        <f>VLOOKUP(C1528,Магазин!A:C,3,0)</f>
        <v>ул. Металлургов. 29</v>
      </c>
      <c r="I1528">
        <f>VLOOKUP(D1528,Товар!A:F,6,0)</f>
        <v>360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VLOOKUP(D1529,Товар!A:C,3,0)</f>
        <v>Леденец "Петушок"</v>
      </c>
      <c r="H1529" t="str">
        <f>VLOOKUP(C1529,Магазин!A:C,3,0)</f>
        <v>ул. Металлургов. 29</v>
      </c>
      <c r="I1529">
        <f>VLOOKUP(D1529,Товар!A:F,6,0)</f>
        <v>25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VLOOKUP(D1530,Товар!A:C,3,0)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VLOOKUP(D1530,Товар!A:F,6,0)</f>
        <v>149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VLOOKUP(D1531,Товар!A:C,3,0)</f>
        <v>Мармелад в шоколаде</v>
      </c>
      <c r="H1531" t="str">
        <f>VLOOKUP(C1531,Магазин!A:C,3,0)</f>
        <v>ул. Металлургов. 29</v>
      </c>
      <c r="I1531">
        <f>VLOOKUP(D1531,Товар!A:F,6,0)</f>
        <v>144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VLOOKUP(D1532,Товар!A:C,3,0)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VLOOKUP(D1532,Товар!A:F,6,0)</f>
        <v>199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VLOOKUP(D1533,Товар!A:C,3,0)</f>
        <v>Мармелад лимонный</v>
      </c>
      <c r="H1533" t="str">
        <f>VLOOKUP(C1533,Магазин!A:C,3,0)</f>
        <v>ул. Металлургов. 29</v>
      </c>
      <c r="I1533">
        <f>VLOOKUP(D1533,Товар!A:F,6,0)</f>
        <v>155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VLOOKUP(D1534,Товар!A:C,3,0)</f>
        <v>Мармелад сливовый</v>
      </c>
      <c r="H1534" t="str">
        <f>VLOOKUP(C1534,Магазин!A:C,3,0)</f>
        <v>ул. Металлургов. 29</v>
      </c>
      <c r="I1534">
        <f>VLOOKUP(D1534,Товар!A:F,6,0)</f>
        <v>149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VLOOKUP(D1535,Товар!A:C,3,0)</f>
        <v>Мармелад фруктовый</v>
      </c>
      <c r="H1535" t="str">
        <f>VLOOKUP(C1535,Магазин!A:C,3,0)</f>
        <v>ул. Металлургов. 29</v>
      </c>
      <c r="I1535">
        <f>VLOOKUP(D1535,Товар!A:F,6,0)</f>
        <v>139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VLOOKUP(D1536,Товар!A:C,3,0)</f>
        <v>Мармелад яблочный</v>
      </c>
      <c r="H1536" t="str">
        <f>VLOOKUP(C1536,Магазин!A:C,3,0)</f>
        <v>ул. Металлургов. 29</v>
      </c>
      <c r="I1536">
        <f>VLOOKUP(D1536,Товар!A:F,6,0)</f>
        <v>216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VLOOKUP(D1537,Товар!A:C,3,0)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VLOOKUP(D1537,Товар!A:F,6,0)</f>
        <v>400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VLOOKUP(D1538,Товар!A:C,3,0)</f>
        <v>Пастила ванильная</v>
      </c>
      <c r="H1538" t="str">
        <f>VLOOKUP(C1538,Магазин!A:C,3,0)</f>
        <v>ул. Металлургов. 29</v>
      </c>
      <c r="I1538">
        <f>VLOOKUP(D1538,Товар!A:F,6,0)</f>
        <v>149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VLOOKUP(D1539,Товар!A:C,3,0)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VLOOKUP(D1539,Товар!A:F,6,0)</f>
        <v>168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VLOOKUP(D1540,Товар!A:C,3,0)</f>
        <v>Сладкая плитка соевая</v>
      </c>
      <c r="H1540" t="str">
        <f>VLOOKUP(C1540,Магазин!A:C,3,0)</f>
        <v>ул. Металлургов. 29</v>
      </c>
      <c r="I1540">
        <f>VLOOKUP(D1540,Товар!A:F,6,0)</f>
        <v>69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VLOOKUP(D1541,Товар!A:C,3,0)</f>
        <v>Суфле в шоколаде</v>
      </c>
      <c r="H1541" t="str">
        <f>VLOOKUP(C1541,Магазин!A:C,3,0)</f>
        <v>ул. Металлургов. 29</v>
      </c>
      <c r="I1541">
        <f>VLOOKUP(D1541,Товар!A:F,6,0)</f>
        <v>138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VLOOKUP(D1542,Товар!A:C,3,0)</f>
        <v>Чернослив в шоколаде</v>
      </c>
      <c r="H1542" t="str">
        <f>VLOOKUP(C1542,Магазин!A:C,3,0)</f>
        <v>ул. Металлургов. 29</v>
      </c>
      <c r="I1542">
        <f>VLOOKUP(D1542,Товар!A:F,6,0)</f>
        <v>360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VLOOKUP(D1543,Товар!A:C,3,0)</f>
        <v>Шоколад молочный</v>
      </c>
      <c r="H1543" t="str">
        <f>VLOOKUP(C1543,Магазин!A:C,3,0)</f>
        <v>ул. Металлургов. 29</v>
      </c>
      <c r="I1543">
        <f>VLOOKUP(D1543,Товар!A:F,6,0)</f>
        <v>86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VLOOKUP(D1544,Товар!A:C,3,0)</f>
        <v>Шоколад с изюмом</v>
      </c>
      <c r="H1544" t="str">
        <f>VLOOKUP(C1544,Магазин!A:C,3,0)</f>
        <v>ул. Металлургов. 29</v>
      </c>
      <c r="I1544">
        <f>VLOOKUP(D1544,Товар!A:F,6,0)</f>
        <v>94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VLOOKUP(D1545,Товар!A:C,3,0)</f>
        <v>Шоколад с орехом</v>
      </c>
      <c r="H1545" t="str">
        <f>VLOOKUP(C1545,Магазин!A:C,3,0)</f>
        <v>ул. Металлургов. 29</v>
      </c>
      <c r="I1545">
        <f>VLOOKUP(D1545,Товар!A:F,6,0)</f>
        <v>99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VLOOKUP(D1546,Товар!A:C,3,0)</f>
        <v>Шоколад темный</v>
      </c>
      <c r="H1546" t="str">
        <f>VLOOKUP(C1546,Магазин!A:C,3,0)</f>
        <v>ул. Металлургов. 29</v>
      </c>
      <c r="I1546">
        <f>VLOOKUP(D1546,Товар!A:F,6,0)</f>
        <v>96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VLOOKUP(D1547,Товар!A:C,3,0)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VLOOKUP(D1547,Товар!A:F,6,0)</f>
        <v>156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VLOOKUP(D1548,Товар!A:C,3,0)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VLOOKUP(D1548,Товар!A:F,6,0)</f>
        <v>240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VLOOKUP(D1549,Товар!A:C,3,0)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VLOOKUP(D1549,Товар!A:F,6,0)</f>
        <v>399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VLOOKUP(D1550,Товар!A:C,3,0)</f>
        <v>Батончик соевый</v>
      </c>
      <c r="H1550" t="str">
        <f>VLOOKUP(C1550,Магазин!A:C,3,0)</f>
        <v>Колхозная, 11</v>
      </c>
      <c r="I1550">
        <f>VLOOKUP(D1550,Товар!A:F,6,0)</f>
        <v>132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VLOOKUP(D1551,Товар!A:C,3,0)</f>
        <v>Заяц шоколадный большой</v>
      </c>
      <c r="H1551" t="str">
        <f>VLOOKUP(C1551,Магазин!A:C,3,0)</f>
        <v>Колхозная, 11</v>
      </c>
      <c r="I1551">
        <f>VLOOKUP(D1551,Товар!A:F,6,0)</f>
        <v>299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VLOOKUP(D1552,Товар!A:C,3,0)</f>
        <v>Заяц шоколадный малый</v>
      </c>
      <c r="H1552" t="str">
        <f>VLOOKUP(C1552,Магазин!A:C,3,0)</f>
        <v>Колхозная, 11</v>
      </c>
      <c r="I1552">
        <f>VLOOKUP(D1552,Товар!A:F,6,0)</f>
        <v>349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VLOOKUP(D1553,Товар!A:C,3,0)</f>
        <v>Зефир в шоколаде</v>
      </c>
      <c r="H1553" t="str">
        <f>VLOOKUP(C1553,Магазин!A:C,3,0)</f>
        <v>Колхозная, 11</v>
      </c>
      <c r="I1553">
        <f>VLOOKUP(D1553,Товар!A:F,6,0)</f>
        <v>264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VLOOKUP(D1554,Товар!A:C,3,0)</f>
        <v>Зефир ванильный</v>
      </c>
      <c r="H1554" t="str">
        <f>VLOOKUP(C1554,Магазин!A:C,3,0)</f>
        <v>Колхозная, 11</v>
      </c>
      <c r="I1554">
        <f>VLOOKUP(D1554,Товар!A:F,6,0)</f>
        <v>239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VLOOKUP(D1555,Товар!A:C,3,0)</f>
        <v>Зефир воздушный</v>
      </c>
      <c r="H1555" t="str">
        <f>VLOOKUP(C1555,Магазин!A:C,3,0)</f>
        <v>Колхозная, 11</v>
      </c>
      <c r="I1555">
        <f>VLOOKUP(D1555,Товар!A:F,6,0)</f>
        <v>179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VLOOKUP(D1556,Товар!A:C,3,0)</f>
        <v>Зефир лимонный</v>
      </c>
      <c r="H1556" t="str">
        <f>VLOOKUP(C1556,Магазин!A:C,3,0)</f>
        <v>Колхозная, 11</v>
      </c>
      <c r="I1556">
        <f>VLOOKUP(D1556,Товар!A:F,6,0)</f>
        <v>299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VLOOKUP(D1557,Товар!A:C,3,0)</f>
        <v>Карамель "Барбарис"</v>
      </c>
      <c r="H1557" t="str">
        <f>VLOOKUP(C1557,Магазин!A:C,3,0)</f>
        <v>Колхозная, 11</v>
      </c>
      <c r="I1557">
        <f>VLOOKUP(D1557,Товар!A:F,6,0)</f>
        <v>60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VLOOKUP(D1558,Товар!A:C,3,0)</f>
        <v>Карамель "Взлетная"</v>
      </c>
      <c r="H1558" t="str">
        <f>VLOOKUP(C1558,Магазин!A:C,3,0)</f>
        <v>Колхозная, 11</v>
      </c>
      <c r="I1558">
        <f>VLOOKUP(D1558,Товар!A:F,6,0)</f>
        <v>109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VLOOKUP(D1559,Товар!A:C,3,0)</f>
        <v>Карамель "Раковая шейка"</v>
      </c>
      <c r="H1559" t="str">
        <f>VLOOKUP(C1559,Магазин!A:C,3,0)</f>
        <v>Колхозная, 11</v>
      </c>
      <c r="I1559">
        <f>VLOOKUP(D1559,Товар!A:F,6,0)</f>
        <v>650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VLOOKUP(D1560,Товар!A:C,3,0)</f>
        <v>Карамель клубничная</v>
      </c>
      <c r="H1560" t="str">
        <f>VLOOKUP(C1560,Магазин!A:C,3,0)</f>
        <v>Колхозная, 11</v>
      </c>
      <c r="I1560">
        <f>VLOOKUP(D1560,Товар!A:F,6,0)</f>
        <v>120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VLOOKUP(D1561,Товар!A:C,3,0)</f>
        <v>Карамель лимонная</v>
      </c>
      <c r="H1561" t="str">
        <f>VLOOKUP(C1561,Магазин!A:C,3,0)</f>
        <v>Колхозная, 11</v>
      </c>
      <c r="I1561">
        <f>VLOOKUP(D1561,Товар!A:F,6,0)</f>
        <v>69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VLOOKUP(D1562,Товар!A:C,3,0)</f>
        <v>Карамель мятная</v>
      </c>
      <c r="H1562" t="str">
        <f>VLOOKUP(C1562,Магазин!A:C,3,0)</f>
        <v>Колхозная, 11</v>
      </c>
      <c r="I1562">
        <f>VLOOKUP(D1562,Товар!A:F,6,0)</f>
        <v>99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VLOOKUP(D1563,Товар!A:C,3,0)</f>
        <v>Клюква в сахаре</v>
      </c>
      <c r="H1563" t="str">
        <f>VLOOKUP(C1563,Магазин!A:C,3,0)</f>
        <v>Колхозная, 11</v>
      </c>
      <c r="I1563">
        <f>VLOOKUP(D1563,Товар!A:F,6,0)</f>
        <v>264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VLOOKUP(D1564,Товар!A:C,3,0)</f>
        <v>Курага в шоколаде</v>
      </c>
      <c r="H1564" t="str">
        <f>VLOOKUP(C1564,Магазин!A:C,3,0)</f>
        <v>Колхозная, 11</v>
      </c>
      <c r="I1564">
        <f>VLOOKUP(D1564,Товар!A:F,6,0)</f>
        <v>360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VLOOKUP(D1565,Товар!A:C,3,0)</f>
        <v>Леденец "Петушок"</v>
      </c>
      <c r="H1565" t="str">
        <f>VLOOKUP(C1565,Магазин!A:C,3,0)</f>
        <v>Колхозная, 11</v>
      </c>
      <c r="I1565">
        <f>VLOOKUP(D1565,Товар!A:F,6,0)</f>
        <v>25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VLOOKUP(D1566,Товар!A:C,3,0)</f>
        <v>Леденцы фруктовые драже</v>
      </c>
      <c r="H1566" t="str">
        <f>VLOOKUP(C1566,Магазин!A:C,3,0)</f>
        <v>Колхозная, 11</v>
      </c>
      <c r="I1566">
        <f>VLOOKUP(D1566,Товар!A:F,6,0)</f>
        <v>149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VLOOKUP(D1567,Товар!A:C,3,0)</f>
        <v>Мармелад в шоколаде</v>
      </c>
      <c r="H1567" t="str">
        <f>VLOOKUP(C1567,Магазин!A:C,3,0)</f>
        <v>Колхозная, 11</v>
      </c>
      <c r="I1567">
        <f>VLOOKUP(D1567,Товар!A:F,6,0)</f>
        <v>144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VLOOKUP(D1568,Товар!A:C,3,0)</f>
        <v>Мармелад желейный фигурки</v>
      </c>
      <c r="H1568" t="str">
        <f>VLOOKUP(C1568,Магазин!A:C,3,0)</f>
        <v>Колхозная, 11</v>
      </c>
      <c r="I1568">
        <f>VLOOKUP(D1568,Товар!A:F,6,0)</f>
        <v>199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VLOOKUP(D1569,Товар!A:C,3,0)</f>
        <v>Мармелад лимонный</v>
      </c>
      <c r="H1569" t="str">
        <f>VLOOKUP(C1569,Магазин!A:C,3,0)</f>
        <v>Колхозная, 11</v>
      </c>
      <c r="I1569">
        <f>VLOOKUP(D1569,Товар!A:F,6,0)</f>
        <v>155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VLOOKUP(D1570,Товар!A:C,3,0)</f>
        <v>Мармелад сливовый</v>
      </c>
      <c r="H1570" t="str">
        <f>VLOOKUP(C1570,Магазин!A:C,3,0)</f>
        <v>Колхозная, 11</v>
      </c>
      <c r="I1570">
        <f>VLOOKUP(D1570,Товар!A:F,6,0)</f>
        <v>149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VLOOKUP(D1571,Товар!A:C,3,0)</f>
        <v>Мармелад фруктовый</v>
      </c>
      <c r="H1571" t="str">
        <f>VLOOKUP(C1571,Магазин!A:C,3,0)</f>
        <v>Колхозная, 11</v>
      </c>
      <c r="I1571">
        <f>VLOOKUP(D1571,Товар!A:F,6,0)</f>
        <v>139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VLOOKUP(D1572,Товар!A:C,3,0)</f>
        <v>Мармелад яблочный</v>
      </c>
      <c r="H1572" t="str">
        <f>VLOOKUP(C1572,Магазин!A:C,3,0)</f>
        <v>Колхозная, 11</v>
      </c>
      <c r="I1572">
        <f>VLOOKUP(D1572,Товар!A:F,6,0)</f>
        <v>216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VLOOKUP(D1573,Товар!A:C,3,0)</f>
        <v>Набор конфет "Новогодний"</v>
      </c>
      <c r="H1573" t="str">
        <f>VLOOKUP(C1573,Магазин!A:C,3,0)</f>
        <v>Колхозная, 11</v>
      </c>
      <c r="I1573">
        <f>VLOOKUP(D1573,Товар!A:F,6,0)</f>
        <v>400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VLOOKUP(D1574,Товар!A:C,3,0)</f>
        <v>Пастила ванильная</v>
      </c>
      <c r="H1574" t="str">
        <f>VLOOKUP(C1574,Магазин!A:C,3,0)</f>
        <v>Колхозная, 11</v>
      </c>
      <c r="I1574">
        <f>VLOOKUP(D1574,Товар!A:F,6,0)</f>
        <v>149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VLOOKUP(D1575,Товар!A:C,3,0)</f>
        <v>Пастила с клюквенным соком</v>
      </c>
      <c r="H1575" t="str">
        <f>VLOOKUP(C1575,Магазин!A:C,3,0)</f>
        <v>Колхозная, 11</v>
      </c>
      <c r="I1575">
        <f>VLOOKUP(D1575,Товар!A:F,6,0)</f>
        <v>168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VLOOKUP(D1576,Товар!A:C,3,0)</f>
        <v>Сладкая плитка соевая</v>
      </c>
      <c r="H1576" t="str">
        <f>VLOOKUP(C1576,Магазин!A:C,3,0)</f>
        <v>Колхозная, 11</v>
      </c>
      <c r="I1576">
        <f>VLOOKUP(D1576,Товар!A:F,6,0)</f>
        <v>69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VLOOKUP(D1577,Товар!A:C,3,0)</f>
        <v>Суфле в шоколаде</v>
      </c>
      <c r="H1577" t="str">
        <f>VLOOKUP(C1577,Магазин!A:C,3,0)</f>
        <v>Колхозная, 11</v>
      </c>
      <c r="I1577">
        <f>VLOOKUP(D1577,Товар!A:F,6,0)</f>
        <v>138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VLOOKUP(D1578,Товар!A:C,3,0)</f>
        <v>Чернослив в шоколаде</v>
      </c>
      <c r="H1578" t="str">
        <f>VLOOKUP(C1578,Магазин!A:C,3,0)</f>
        <v>Колхозная, 11</v>
      </c>
      <c r="I1578">
        <f>VLOOKUP(D1578,Товар!A:F,6,0)</f>
        <v>360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VLOOKUP(D1579,Товар!A:C,3,0)</f>
        <v>Шоколад молочный</v>
      </c>
      <c r="H1579" t="str">
        <f>VLOOKUP(C1579,Магазин!A:C,3,0)</f>
        <v>Колхозная, 11</v>
      </c>
      <c r="I1579">
        <f>VLOOKUP(D1579,Товар!A:F,6,0)</f>
        <v>86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VLOOKUP(D1580,Товар!A:C,3,0)</f>
        <v>Шоколад с изюмом</v>
      </c>
      <c r="H1580" t="str">
        <f>VLOOKUP(C1580,Магазин!A:C,3,0)</f>
        <v>Колхозная, 11</v>
      </c>
      <c r="I1580">
        <f>VLOOKUP(D1580,Товар!A:F,6,0)</f>
        <v>94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VLOOKUP(D1581,Товар!A:C,3,0)</f>
        <v>Шоколад с орехом</v>
      </c>
      <c r="H1581" t="str">
        <f>VLOOKUP(C1581,Магазин!A:C,3,0)</f>
        <v>Колхозная, 11</v>
      </c>
      <c r="I1581">
        <f>VLOOKUP(D1581,Товар!A:F,6,0)</f>
        <v>99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VLOOKUP(D1582,Товар!A:C,3,0)</f>
        <v>Шоколад темный</v>
      </c>
      <c r="H1582" t="str">
        <f>VLOOKUP(C1582,Магазин!A:C,3,0)</f>
        <v>Колхозная, 11</v>
      </c>
      <c r="I1582">
        <f>VLOOKUP(D1582,Товар!A:F,6,0)</f>
        <v>96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VLOOKUP(D1583,Товар!A:C,3,0)</f>
        <v>Шоколадные конфеты "Белочка"</v>
      </c>
      <c r="H1583" t="str">
        <f>VLOOKUP(C1583,Магазин!A:C,3,0)</f>
        <v>Колхозная, 11</v>
      </c>
      <c r="I1583">
        <f>VLOOKUP(D1583,Товар!A:F,6,0)</f>
        <v>156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VLOOKUP(D1584,Товар!A:C,3,0)</f>
        <v>Шоколадные конфеты "Грильяж"</v>
      </c>
      <c r="H1584" t="str">
        <f>VLOOKUP(C1584,Магазин!A:C,3,0)</f>
        <v>Колхозная, 11</v>
      </c>
      <c r="I1584">
        <f>VLOOKUP(D1584,Товар!A:F,6,0)</f>
        <v>240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VLOOKUP(D1585,Товар!A:C,3,0)</f>
        <v>Шоколадные конфеты ассорти</v>
      </c>
      <c r="H1585" t="str">
        <f>VLOOKUP(C1585,Магазин!A:C,3,0)</f>
        <v>Колхозная, 11</v>
      </c>
      <c r="I1585">
        <f>VLOOKUP(D1585,Товар!A:F,6,0)</f>
        <v>399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VLOOKUP(D1586,Товар!A:C,3,0)</f>
        <v>Батончик соевый</v>
      </c>
      <c r="H1586" t="str">
        <f>VLOOKUP(C1586,Магазин!A:C,3,0)</f>
        <v>Луговая, 7</v>
      </c>
      <c r="I1586">
        <f>VLOOKUP(D1586,Товар!A:F,6,0)</f>
        <v>132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VLOOKUP(D1587,Товар!A:C,3,0)</f>
        <v>Заяц шоколадный большой</v>
      </c>
      <c r="H1587" t="str">
        <f>VLOOKUP(C1587,Магазин!A:C,3,0)</f>
        <v>Луговая, 7</v>
      </c>
      <c r="I1587">
        <f>VLOOKUP(D1587,Товар!A:F,6,0)</f>
        <v>299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VLOOKUP(D1588,Товар!A:C,3,0)</f>
        <v>Заяц шоколадный малый</v>
      </c>
      <c r="H1588" t="str">
        <f>VLOOKUP(C1588,Магазин!A:C,3,0)</f>
        <v>Луговая, 7</v>
      </c>
      <c r="I1588">
        <f>VLOOKUP(D1588,Товар!A:F,6,0)</f>
        <v>349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VLOOKUP(D1589,Товар!A:C,3,0)</f>
        <v>Зефир в шоколаде</v>
      </c>
      <c r="H1589" t="str">
        <f>VLOOKUP(C1589,Магазин!A:C,3,0)</f>
        <v>Луговая, 7</v>
      </c>
      <c r="I1589">
        <f>VLOOKUP(D1589,Товар!A:F,6,0)</f>
        <v>264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VLOOKUP(D1590,Товар!A:C,3,0)</f>
        <v>Зефир ванильный</v>
      </c>
      <c r="H1590" t="str">
        <f>VLOOKUP(C1590,Магазин!A:C,3,0)</f>
        <v>Луговая, 7</v>
      </c>
      <c r="I1590">
        <f>VLOOKUP(D1590,Товар!A:F,6,0)</f>
        <v>239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VLOOKUP(D1591,Товар!A:C,3,0)</f>
        <v>Зефир воздушный</v>
      </c>
      <c r="H1591" t="str">
        <f>VLOOKUP(C1591,Магазин!A:C,3,0)</f>
        <v>Луговая, 7</v>
      </c>
      <c r="I1591">
        <f>VLOOKUP(D1591,Товар!A:F,6,0)</f>
        <v>179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VLOOKUP(D1592,Товар!A:C,3,0)</f>
        <v>Зефир лимонный</v>
      </c>
      <c r="H1592" t="str">
        <f>VLOOKUP(C1592,Магазин!A:C,3,0)</f>
        <v>Луговая, 7</v>
      </c>
      <c r="I1592">
        <f>VLOOKUP(D1592,Товар!A:F,6,0)</f>
        <v>299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VLOOKUP(D1593,Товар!A:C,3,0)</f>
        <v>Карамель "Барбарис"</v>
      </c>
      <c r="H1593" t="str">
        <f>VLOOKUP(C1593,Магазин!A:C,3,0)</f>
        <v>Луговая, 7</v>
      </c>
      <c r="I1593">
        <f>VLOOKUP(D1593,Товар!A:F,6,0)</f>
        <v>60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VLOOKUP(D1594,Товар!A:C,3,0)</f>
        <v>Карамель "Взлетная"</v>
      </c>
      <c r="H1594" t="str">
        <f>VLOOKUP(C1594,Магазин!A:C,3,0)</f>
        <v>Луговая, 7</v>
      </c>
      <c r="I1594">
        <f>VLOOKUP(D1594,Товар!A:F,6,0)</f>
        <v>109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VLOOKUP(D1595,Товар!A:C,3,0)</f>
        <v>Карамель "Раковая шейка"</v>
      </c>
      <c r="H1595" t="str">
        <f>VLOOKUP(C1595,Магазин!A:C,3,0)</f>
        <v>Луговая, 7</v>
      </c>
      <c r="I1595">
        <f>VLOOKUP(D1595,Товар!A:F,6,0)</f>
        <v>650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VLOOKUP(D1596,Товар!A:C,3,0)</f>
        <v>Карамель клубничная</v>
      </c>
      <c r="H1596" t="str">
        <f>VLOOKUP(C1596,Магазин!A:C,3,0)</f>
        <v>Луговая, 7</v>
      </c>
      <c r="I1596">
        <f>VLOOKUP(D1596,Товар!A:F,6,0)</f>
        <v>120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VLOOKUP(D1597,Товар!A:C,3,0)</f>
        <v>Карамель лимонная</v>
      </c>
      <c r="H1597" t="str">
        <f>VLOOKUP(C1597,Магазин!A:C,3,0)</f>
        <v>Луговая, 7</v>
      </c>
      <c r="I1597">
        <f>VLOOKUP(D1597,Товар!A:F,6,0)</f>
        <v>69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VLOOKUP(D1598,Товар!A:C,3,0)</f>
        <v>Карамель мятная</v>
      </c>
      <c r="H1598" t="str">
        <f>VLOOKUP(C1598,Магазин!A:C,3,0)</f>
        <v>Луговая, 7</v>
      </c>
      <c r="I1598">
        <f>VLOOKUP(D1598,Товар!A:F,6,0)</f>
        <v>99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VLOOKUP(D1599,Товар!A:C,3,0)</f>
        <v>Клюква в сахаре</v>
      </c>
      <c r="H1599" t="str">
        <f>VLOOKUP(C1599,Магазин!A:C,3,0)</f>
        <v>Луговая, 7</v>
      </c>
      <c r="I1599">
        <f>VLOOKUP(D1599,Товар!A:F,6,0)</f>
        <v>264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VLOOKUP(D1600,Товар!A:C,3,0)</f>
        <v>Курага в шоколаде</v>
      </c>
      <c r="H1600" t="str">
        <f>VLOOKUP(C1600,Магазин!A:C,3,0)</f>
        <v>Луговая, 7</v>
      </c>
      <c r="I1600">
        <f>VLOOKUP(D1600,Товар!A:F,6,0)</f>
        <v>360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VLOOKUP(D1601,Товар!A:C,3,0)</f>
        <v>Леденец "Петушок"</v>
      </c>
      <c r="H1601" t="str">
        <f>VLOOKUP(C1601,Магазин!A:C,3,0)</f>
        <v>Луговая, 7</v>
      </c>
      <c r="I1601">
        <f>VLOOKUP(D1601,Товар!A:F,6,0)</f>
        <v>25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VLOOKUP(D1602,Товар!A:C,3,0)</f>
        <v>Леденцы фруктовые драже</v>
      </c>
      <c r="H1602" t="str">
        <f>VLOOKUP(C1602,Магазин!A:C,3,0)</f>
        <v>Луговая, 7</v>
      </c>
      <c r="I1602">
        <f>VLOOKUP(D1602,Товар!A:F,6,0)</f>
        <v>149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VLOOKUP(D1603,Товар!A:C,3,0)</f>
        <v>Мармелад в шоколаде</v>
      </c>
      <c r="H1603" t="str">
        <f>VLOOKUP(C1603,Магазин!A:C,3,0)</f>
        <v>Луговая, 7</v>
      </c>
      <c r="I1603">
        <f>VLOOKUP(D1603,Товар!A:F,6,0)</f>
        <v>144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VLOOKUP(D1604,Товар!A:C,3,0)</f>
        <v>Мармелад желейный фигурки</v>
      </c>
      <c r="H1604" t="str">
        <f>VLOOKUP(C1604,Магазин!A:C,3,0)</f>
        <v>Луговая, 7</v>
      </c>
      <c r="I1604">
        <f>VLOOKUP(D1604,Товар!A:F,6,0)</f>
        <v>199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VLOOKUP(D1605,Товар!A:C,3,0)</f>
        <v>Мармелад лимонный</v>
      </c>
      <c r="H1605" t="str">
        <f>VLOOKUP(C1605,Магазин!A:C,3,0)</f>
        <v>Луговая, 7</v>
      </c>
      <c r="I1605">
        <f>VLOOKUP(D1605,Товар!A:F,6,0)</f>
        <v>155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VLOOKUP(D1606,Товар!A:C,3,0)</f>
        <v>Мармелад сливовый</v>
      </c>
      <c r="H1606" t="str">
        <f>VLOOKUP(C1606,Магазин!A:C,3,0)</f>
        <v>Луговая, 7</v>
      </c>
      <c r="I1606">
        <f>VLOOKUP(D1606,Товар!A:F,6,0)</f>
        <v>149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VLOOKUP(D1607,Товар!A:C,3,0)</f>
        <v>Мармелад фруктовый</v>
      </c>
      <c r="H1607" t="str">
        <f>VLOOKUP(C1607,Магазин!A:C,3,0)</f>
        <v>Луговая, 7</v>
      </c>
      <c r="I1607">
        <f>VLOOKUP(D1607,Товар!A:F,6,0)</f>
        <v>139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VLOOKUP(D1608,Товар!A:C,3,0)</f>
        <v>Мармелад яблочный</v>
      </c>
      <c r="H1608" t="str">
        <f>VLOOKUP(C1608,Магазин!A:C,3,0)</f>
        <v>Луговая, 7</v>
      </c>
      <c r="I1608">
        <f>VLOOKUP(D1608,Товар!A:F,6,0)</f>
        <v>216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VLOOKUP(D1609,Товар!A:C,3,0)</f>
        <v>Набор конфет "Новогодний"</v>
      </c>
      <c r="H1609" t="str">
        <f>VLOOKUP(C1609,Магазин!A:C,3,0)</f>
        <v>Луговая, 7</v>
      </c>
      <c r="I1609">
        <f>VLOOKUP(D1609,Товар!A:F,6,0)</f>
        <v>400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VLOOKUP(D1610,Товар!A:C,3,0)</f>
        <v>Пастила ванильная</v>
      </c>
      <c r="H1610" t="str">
        <f>VLOOKUP(C1610,Магазин!A:C,3,0)</f>
        <v>Луговая, 7</v>
      </c>
      <c r="I1610">
        <f>VLOOKUP(D1610,Товар!A:F,6,0)</f>
        <v>149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VLOOKUP(D1611,Товар!A:C,3,0)</f>
        <v>Пастила с клюквенным соком</v>
      </c>
      <c r="H1611" t="str">
        <f>VLOOKUP(C1611,Магазин!A:C,3,0)</f>
        <v>Луговая, 7</v>
      </c>
      <c r="I1611">
        <f>VLOOKUP(D1611,Товар!A:F,6,0)</f>
        <v>168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VLOOKUP(D1612,Товар!A:C,3,0)</f>
        <v>Сладкая плитка соевая</v>
      </c>
      <c r="H1612" t="str">
        <f>VLOOKUP(C1612,Магазин!A:C,3,0)</f>
        <v>Луговая, 7</v>
      </c>
      <c r="I1612">
        <f>VLOOKUP(D1612,Товар!A:F,6,0)</f>
        <v>69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VLOOKUP(D1613,Товар!A:C,3,0)</f>
        <v>Суфле в шоколаде</v>
      </c>
      <c r="H1613" t="str">
        <f>VLOOKUP(C1613,Магазин!A:C,3,0)</f>
        <v>Луговая, 7</v>
      </c>
      <c r="I1613">
        <f>VLOOKUP(D1613,Товар!A:F,6,0)</f>
        <v>138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VLOOKUP(D1614,Товар!A:C,3,0)</f>
        <v>Чернослив в шоколаде</v>
      </c>
      <c r="H1614" t="str">
        <f>VLOOKUP(C1614,Магазин!A:C,3,0)</f>
        <v>Луговая, 7</v>
      </c>
      <c r="I1614">
        <f>VLOOKUP(D1614,Товар!A:F,6,0)</f>
        <v>360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VLOOKUP(D1615,Товар!A:C,3,0)</f>
        <v>Шоколад молочный</v>
      </c>
      <c r="H1615" t="str">
        <f>VLOOKUP(C1615,Магазин!A:C,3,0)</f>
        <v>Луговая, 7</v>
      </c>
      <c r="I1615">
        <f>VLOOKUP(D1615,Товар!A:F,6,0)</f>
        <v>86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VLOOKUP(D1616,Товар!A:C,3,0)</f>
        <v>Шоколад с изюмом</v>
      </c>
      <c r="H1616" t="str">
        <f>VLOOKUP(C1616,Магазин!A:C,3,0)</f>
        <v>Луговая, 7</v>
      </c>
      <c r="I1616">
        <f>VLOOKUP(D1616,Товар!A:F,6,0)</f>
        <v>94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VLOOKUP(D1617,Товар!A:C,3,0)</f>
        <v>Шоколад с орехом</v>
      </c>
      <c r="H1617" t="str">
        <f>VLOOKUP(C1617,Магазин!A:C,3,0)</f>
        <v>Луговая, 7</v>
      </c>
      <c r="I1617">
        <f>VLOOKUP(D1617,Товар!A:F,6,0)</f>
        <v>99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VLOOKUP(D1618,Товар!A:C,3,0)</f>
        <v>Шоколад темный</v>
      </c>
      <c r="H1618" t="str">
        <f>VLOOKUP(C1618,Магазин!A:C,3,0)</f>
        <v>Луговая, 7</v>
      </c>
      <c r="I1618">
        <f>VLOOKUP(D1618,Товар!A:F,6,0)</f>
        <v>96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VLOOKUP(D1619,Товар!A:C,3,0)</f>
        <v>Шоколадные конфеты "Белочка"</v>
      </c>
      <c r="H1619" t="str">
        <f>VLOOKUP(C1619,Магазин!A:C,3,0)</f>
        <v>Луговая, 7</v>
      </c>
      <c r="I1619">
        <f>VLOOKUP(D1619,Товар!A:F,6,0)</f>
        <v>156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VLOOKUP(D1620,Товар!A:C,3,0)</f>
        <v>Шоколадные конфеты "Грильяж"</v>
      </c>
      <c r="H1620" t="str">
        <f>VLOOKUP(C1620,Магазин!A:C,3,0)</f>
        <v>Луговая, 7</v>
      </c>
      <c r="I1620">
        <f>VLOOKUP(D1620,Товар!A:F,6,0)</f>
        <v>240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VLOOKUP(D1621,Товар!A:C,3,0)</f>
        <v>Шоколадные конфеты ассорти</v>
      </c>
      <c r="H1621" t="str">
        <f>VLOOKUP(C1621,Магазин!A:C,3,0)</f>
        <v>Луговая, 7</v>
      </c>
      <c r="I1621">
        <f>VLOOKUP(D1621,Товар!A:F,6,0)</f>
        <v>399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VLOOKUP(D1622,Товар!A:C,3,0)</f>
        <v>Батончик соевый</v>
      </c>
      <c r="H1622" t="str">
        <f>VLOOKUP(C1622,Магазин!A:C,3,0)</f>
        <v>Газгольдерная, 22</v>
      </c>
      <c r="I1622">
        <f>VLOOKUP(D1622,Товар!A:F,6,0)</f>
        <v>132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VLOOKUP(D1623,Товар!A:C,3,0)</f>
        <v>Заяц шоколадный большой</v>
      </c>
      <c r="H1623" t="str">
        <f>VLOOKUP(C1623,Магазин!A:C,3,0)</f>
        <v>Газгольдерная, 22</v>
      </c>
      <c r="I1623">
        <f>VLOOKUP(D1623,Товар!A:F,6,0)</f>
        <v>299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VLOOKUP(D1624,Товар!A:C,3,0)</f>
        <v>Заяц шоколадный малый</v>
      </c>
      <c r="H1624" t="str">
        <f>VLOOKUP(C1624,Магазин!A:C,3,0)</f>
        <v>Газгольдерная, 22</v>
      </c>
      <c r="I1624">
        <f>VLOOKUP(D1624,Товар!A:F,6,0)</f>
        <v>349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VLOOKUP(D1625,Товар!A:C,3,0)</f>
        <v>Зефир в шоколаде</v>
      </c>
      <c r="H1625" t="str">
        <f>VLOOKUP(C1625,Магазин!A:C,3,0)</f>
        <v>Газгольдерная, 22</v>
      </c>
      <c r="I1625">
        <f>VLOOKUP(D1625,Товар!A:F,6,0)</f>
        <v>264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VLOOKUP(D1626,Товар!A:C,3,0)</f>
        <v>Зефир ванильный</v>
      </c>
      <c r="H1626" t="str">
        <f>VLOOKUP(C1626,Магазин!A:C,3,0)</f>
        <v>Газгольдерная, 22</v>
      </c>
      <c r="I1626">
        <f>VLOOKUP(D1626,Товар!A:F,6,0)</f>
        <v>239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VLOOKUP(D1627,Товар!A:C,3,0)</f>
        <v>Зефир воздушный</v>
      </c>
      <c r="H1627" t="str">
        <f>VLOOKUP(C1627,Магазин!A:C,3,0)</f>
        <v>Газгольдерная, 22</v>
      </c>
      <c r="I1627">
        <f>VLOOKUP(D1627,Товар!A:F,6,0)</f>
        <v>179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VLOOKUP(D1628,Товар!A:C,3,0)</f>
        <v>Зефир лимонный</v>
      </c>
      <c r="H1628" t="str">
        <f>VLOOKUP(C1628,Магазин!A:C,3,0)</f>
        <v>Газгольдерная, 22</v>
      </c>
      <c r="I1628">
        <f>VLOOKUP(D1628,Товар!A:F,6,0)</f>
        <v>299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VLOOKUP(D1629,Товар!A:C,3,0)</f>
        <v>Карамель "Барбарис"</v>
      </c>
      <c r="H1629" t="str">
        <f>VLOOKUP(C1629,Магазин!A:C,3,0)</f>
        <v>Газгольдерная, 22</v>
      </c>
      <c r="I1629">
        <f>VLOOKUP(D1629,Товар!A:F,6,0)</f>
        <v>60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VLOOKUP(D1630,Товар!A:C,3,0)</f>
        <v>Карамель "Взлетная"</v>
      </c>
      <c r="H1630" t="str">
        <f>VLOOKUP(C1630,Магазин!A:C,3,0)</f>
        <v>Газгольдерная, 22</v>
      </c>
      <c r="I1630">
        <f>VLOOKUP(D1630,Товар!A:F,6,0)</f>
        <v>109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VLOOKUP(D1631,Товар!A:C,3,0)</f>
        <v>Карамель "Раковая шейка"</v>
      </c>
      <c r="H1631" t="str">
        <f>VLOOKUP(C1631,Магазин!A:C,3,0)</f>
        <v>Газгольдерная, 22</v>
      </c>
      <c r="I1631">
        <f>VLOOKUP(D1631,Товар!A:F,6,0)</f>
        <v>650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VLOOKUP(D1632,Товар!A:C,3,0)</f>
        <v>Карамель клубничная</v>
      </c>
      <c r="H1632" t="str">
        <f>VLOOKUP(C1632,Магазин!A:C,3,0)</f>
        <v>Газгольдерная, 22</v>
      </c>
      <c r="I1632">
        <f>VLOOKUP(D1632,Товар!A:F,6,0)</f>
        <v>120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VLOOKUP(D1633,Товар!A:C,3,0)</f>
        <v>Карамель лимонная</v>
      </c>
      <c r="H1633" t="str">
        <f>VLOOKUP(C1633,Магазин!A:C,3,0)</f>
        <v>Газгольдерная, 22</v>
      </c>
      <c r="I1633">
        <f>VLOOKUP(D1633,Товар!A:F,6,0)</f>
        <v>69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VLOOKUP(D1634,Товар!A:C,3,0)</f>
        <v>Карамель мятная</v>
      </c>
      <c r="H1634" t="str">
        <f>VLOOKUP(C1634,Магазин!A:C,3,0)</f>
        <v>Газгольдерная, 22</v>
      </c>
      <c r="I1634">
        <f>VLOOKUP(D1634,Товар!A:F,6,0)</f>
        <v>99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VLOOKUP(D1635,Товар!A:C,3,0)</f>
        <v>Клюква в сахаре</v>
      </c>
      <c r="H1635" t="str">
        <f>VLOOKUP(C1635,Магазин!A:C,3,0)</f>
        <v>Газгольдерная, 22</v>
      </c>
      <c r="I1635">
        <f>VLOOKUP(D1635,Товар!A:F,6,0)</f>
        <v>264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VLOOKUP(D1636,Товар!A:C,3,0)</f>
        <v>Курага в шоколаде</v>
      </c>
      <c r="H1636" t="str">
        <f>VLOOKUP(C1636,Магазин!A:C,3,0)</f>
        <v>Газгольдерная, 22</v>
      </c>
      <c r="I1636">
        <f>VLOOKUP(D1636,Товар!A:F,6,0)</f>
        <v>360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VLOOKUP(D1637,Товар!A:C,3,0)</f>
        <v>Леденец "Петушок"</v>
      </c>
      <c r="H1637" t="str">
        <f>VLOOKUP(C1637,Магазин!A:C,3,0)</f>
        <v>Газгольдерная, 22</v>
      </c>
      <c r="I1637">
        <f>VLOOKUP(D1637,Товар!A:F,6,0)</f>
        <v>25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VLOOKUP(D1638,Товар!A:C,3,0)</f>
        <v>Леденцы фруктовые драже</v>
      </c>
      <c r="H1638" t="str">
        <f>VLOOKUP(C1638,Магазин!A:C,3,0)</f>
        <v>Газгольдерная, 22</v>
      </c>
      <c r="I1638">
        <f>VLOOKUP(D1638,Товар!A:F,6,0)</f>
        <v>149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VLOOKUP(D1639,Товар!A:C,3,0)</f>
        <v>Мармелад в шоколаде</v>
      </c>
      <c r="H1639" t="str">
        <f>VLOOKUP(C1639,Магазин!A:C,3,0)</f>
        <v>Газгольдерная, 22</v>
      </c>
      <c r="I1639">
        <f>VLOOKUP(D1639,Товар!A:F,6,0)</f>
        <v>144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VLOOKUP(D1640,Товар!A:C,3,0)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VLOOKUP(D1640,Товар!A:F,6,0)</f>
        <v>199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VLOOKUP(D1641,Товар!A:C,3,0)</f>
        <v>Мармелад лимонный</v>
      </c>
      <c r="H1641" t="str">
        <f>VLOOKUP(C1641,Магазин!A:C,3,0)</f>
        <v>Газгольдерная, 22</v>
      </c>
      <c r="I1641">
        <f>VLOOKUP(D1641,Товар!A:F,6,0)</f>
        <v>155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VLOOKUP(D1642,Товар!A:C,3,0)</f>
        <v>Мармелад сливовый</v>
      </c>
      <c r="H1642" t="str">
        <f>VLOOKUP(C1642,Магазин!A:C,3,0)</f>
        <v>Газгольдерная, 22</v>
      </c>
      <c r="I1642">
        <f>VLOOKUP(D1642,Товар!A:F,6,0)</f>
        <v>149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VLOOKUP(D1643,Товар!A:C,3,0)</f>
        <v>Мармелад фруктовый</v>
      </c>
      <c r="H1643" t="str">
        <f>VLOOKUP(C1643,Магазин!A:C,3,0)</f>
        <v>Газгольдерная, 22</v>
      </c>
      <c r="I1643">
        <f>VLOOKUP(D1643,Товар!A:F,6,0)</f>
        <v>139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VLOOKUP(D1644,Товар!A:C,3,0)</f>
        <v>Мармелад яблочный</v>
      </c>
      <c r="H1644" t="str">
        <f>VLOOKUP(C1644,Магазин!A:C,3,0)</f>
        <v>Газгольдерная, 22</v>
      </c>
      <c r="I1644">
        <f>VLOOKUP(D1644,Товар!A:F,6,0)</f>
        <v>216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VLOOKUP(D1645,Товар!A:C,3,0)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VLOOKUP(D1645,Товар!A:F,6,0)</f>
        <v>400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VLOOKUP(D1646,Товар!A:C,3,0)</f>
        <v>Пастила ванильная</v>
      </c>
      <c r="H1646" t="str">
        <f>VLOOKUP(C1646,Магазин!A:C,3,0)</f>
        <v>Газгольдерная, 22</v>
      </c>
      <c r="I1646">
        <f>VLOOKUP(D1646,Товар!A:F,6,0)</f>
        <v>149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VLOOKUP(D1647,Товар!A:C,3,0)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VLOOKUP(D1647,Товар!A:F,6,0)</f>
        <v>168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VLOOKUP(D1648,Товар!A:C,3,0)</f>
        <v>Сладкая плитка соевая</v>
      </c>
      <c r="H1648" t="str">
        <f>VLOOKUP(C1648,Магазин!A:C,3,0)</f>
        <v>Газгольдерная, 22</v>
      </c>
      <c r="I1648">
        <f>VLOOKUP(D1648,Товар!A:F,6,0)</f>
        <v>69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VLOOKUP(D1649,Товар!A:C,3,0)</f>
        <v>Суфле в шоколаде</v>
      </c>
      <c r="H1649" t="str">
        <f>VLOOKUP(C1649,Магазин!A:C,3,0)</f>
        <v>Газгольдерная, 22</v>
      </c>
      <c r="I1649">
        <f>VLOOKUP(D1649,Товар!A:F,6,0)</f>
        <v>138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VLOOKUP(D1650,Товар!A:C,3,0)</f>
        <v>Чернослив в шоколаде</v>
      </c>
      <c r="H1650" t="str">
        <f>VLOOKUP(C1650,Магазин!A:C,3,0)</f>
        <v>Газгольдерная, 22</v>
      </c>
      <c r="I1650">
        <f>VLOOKUP(D1650,Товар!A:F,6,0)</f>
        <v>360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VLOOKUP(D1651,Товар!A:C,3,0)</f>
        <v>Шоколад молочный</v>
      </c>
      <c r="H1651" t="str">
        <f>VLOOKUP(C1651,Магазин!A:C,3,0)</f>
        <v>Газгольдерная, 22</v>
      </c>
      <c r="I1651">
        <f>VLOOKUP(D1651,Товар!A:F,6,0)</f>
        <v>86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VLOOKUP(D1652,Товар!A:C,3,0)</f>
        <v>Шоколад с изюмом</v>
      </c>
      <c r="H1652" t="str">
        <f>VLOOKUP(C1652,Магазин!A:C,3,0)</f>
        <v>Газгольдерная, 22</v>
      </c>
      <c r="I1652">
        <f>VLOOKUP(D1652,Товар!A:F,6,0)</f>
        <v>94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VLOOKUP(D1653,Товар!A:C,3,0)</f>
        <v>Шоколад с орехом</v>
      </c>
      <c r="H1653" t="str">
        <f>VLOOKUP(C1653,Магазин!A:C,3,0)</f>
        <v>Газгольдерная, 22</v>
      </c>
      <c r="I1653">
        <f>VLOOKUP(D1653,Товар!A:F,6,0)</f>
        <v>99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VLOOKUP(D1654,Товар!A:C,3,0)</f>
        <v>Шоколад темный</v>
      </c>
      <c r="H1654" t="str">
        <f>VLOOKUP(C1654,Магазин!A:C,3,0)</f>
        <v>Газгольдерная, 22</v>
      </c>
      <c r="I1654">
        <f>VLOOKUP(D1654,Товар!A:F,6,0)</f>
        <v>96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VLOOKUP(D1655,Товар!A:C,3,0)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VLOOKUP(D1655,Товар!A:F,6,0)</f>
        <v>156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VLOOKUP(D1656,Товар!A:C,3,0)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VLOOKUP(D1656,Товар!A:F,6,0)</f>
        <v>240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VLOOKUP(D1657,Товар!A:C,3,0)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VLOOKUP(D1657,Товар!A:F,6,0)</f>
        <v>399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VLOOKUP(D1658,Товар!A:C,3,0)</f>
        <v>Батончик соевый</v>
      </c>
      <c r="H1658" t="str">
        <f>VLOOKUP(C1658,Магазин!A:C,3,0)</f>
        <v>Элеваторная, 15</v>
      </c>
      <c r="I1658">
        <f>VLOOKUP(D1658,Товар!A:F,6,0)</f>
        <v>132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VLOOKUP(D1659,Товар!A:C,3,0)</f>
        <v>Заяц шоколадный большой</v>
      </c>
      <c r="H1659" t="str">
        <f>VLOOKUP(C1659,Магазин!A:C,3,0)</f>
        <v>Элеваторная, 15</v>
      </c>
      <c r="I1659">
        <f>VLOOKUP(D1659,Товар!A:F,6,0)</f>
        <v>299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VLOOKUP(D1660,Товар!A:C,3,0)</f>
        <v>Заяц шоколадный малый</v>
      </c>
      <c r="H1660" t="str">
        <f>VLOOKUP(C1660,Магазин!A:C,3,0)</f>
        <v>Элеваторная, 15</v>
      </c>
      <c r="I1660">
        <f>VLOOKUP(D1660,Товар!A:F,6,0)</f>
        <v>349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VLOOKUP(D1661,Товар!A:C,3,0)</f>
        <v>Зефир в шоколаде</v>
      </c>
      <c r="H1661" t="str">
        <f>VLOOKUP(C1661,Магазин!A:C,3,0)</f>
        <v>Элеваторная, 15</v>
      </c>
      <c r="I1661">
        <f>VLOOKUP(D1661,Товар!A:F,6,0)</f>
        <v>264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VLOOKUP(D1662,Товар!A:C,3,0)</f>
        <v>Зефир ванильный</v>
      </c>
      <c r="H1662" t="str">
        <f>VLOOKUP(C1662,Магазин!A:C,3,0)</f>
        <v>Элеваторная, 15</v>
      </c>
      <c r="I1662">
        <f>VLOOKUP(D1662,Товар!A:F,6,0)</f>
        <v>239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VLOOKUP(D1663,Товар!A:C,3,0)</f>
        <v>Зефир воздушный</v>
      </c>
      <c r="H1663" t="str">
        <f>VLOOKUP(C1663,Магазин!A:C,3,0)</f>
        <v>Элеваторная, 15</v>
      </c>
      <c r="I1663">
        <f>VLOOKUP(D1663,Товар!A:F,6,0)</f>
        <v>179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VLOOKUP(D1664,Товар!A:C,3,0)</f>
        <v>Зефир лимонный</v>
      </c>
      <c r="H1664" t="str">
        <f>VLOOKUP(C1664,Магазин!A:C,3,0)</f>
        <v>Элеваторная, 15</v>
      </c>
      <c r="I1664">
        <f>VLOOKUP(D1664,Товар!A:F,6,0)</f>
        <v>299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VLOOKUP(D1665,Товар!A:C,3,0)</f>
        <v>Карамель "Барбарис"</v>
      </c>
      <c r="H1665" t="str">
        <f>VLOOKUP(C1665,Магазин!A:C,3,0)</f>
        <v>Элеваторная, 15</v>
      </c>
      <c r="I1665">
        <f>VLOOKUP(D1665,Товар!A:F,6,0)</f>
        <v>60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VLOOKUP(D1666,Товар!A:C,3,0)</f>
        <v>Карамель "Взлетная"</v>
      </c>
      <c r="H1666" t="str">
        <f>VLOOKUP(C1666,Магазин!A:C,3,0)</f>
        <v>Элеваторная, 15</v>
      </c>
      <c r="I1666">
        <f>VLOOKUP(D1666,Товар!A:F,6,0)</f>
        <v>109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VLOOKUP(D1667,Товар!A:C,3,0)</f>
        <v>Карамель "Раковая шейка"</v>
      </c>
      <c r="H1667" t="str">
        <f>VLOOKUP(C1667,Магазин!A:C,3,0)</f>
        <v>Элеваторная, 15</v>
      </c>
      <c r="I1667">
        <f>VLOOKUP(D1667,Товар!A:F,6,0)</f>
        <v>650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VLOOKUP(D1668,Товар!A:C,3,0)</f>
        <v>Карамель клубничная</v>
      </c>
      <c r="H1668" t="str">
        <f>VLOOKUP(C1668,Магазин!A:C,3,0)</f>
        <v>Элеваторная, 15</v>
      </c>
      <c r="I1668">
        <f>VLOOKUP(D1668,Товар!A:F,6,0)</f>
        <v>120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VLOOKUP(D1669,Товар!A:C,3,0)</f>
        <v>Карамель лимонная</v>
      </c>
      <c r="H1669" t="str">
        <f>VLOOKUP(C1669,Магазин!A:C,3,0)</f>
        <v>Элеваторная, 15</v>
      </c>
      <c r="I1669">
        <f>VLOOKUP(D1669,Товар!A:F,6,0)</f>
        <v>69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VLOOKUP(D1670,Товар!A:C,3,0)</f>
        <v>Карамель мятная</v>
      </c>
      <c r="H1670" t="str">
        <f>VLOOKUP(C1670,Магазин!A:C,3,0)</f>
        <v>Элеваторная, 15</v>
      </c>
      <c r="I1670">
        <f>VLOOKUP(D1670,Товар!A:F,6,0)</f>
        <v>99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VLOOKUP(D1671,Товар!A:C,3,0)</f>
        <v>Клюква в сахаре</v>
      </c>
      <c r="H1671" t="str">
        <f>VLOOKUP(C1671,Магазин!A:C,3,0)</f>
        <v>Элеваторная, 15</v>
      </c>
      <c r="I1671">
        <f>VLOOKUP(D1671,Товар!A:F,6,0)</f>
        <v>264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VLOOKUP(D1672,Товар!A:C,3,0)</f>
        <v>Курага в шоколаде</v>
      </c>
      <c r="H1672" t="str">
        <f>VLOOKUP(C1672,Магазин!A:C,3,0)</f>
        <v>Элеваторная, 15</v>
      </c>
      <c r="I1672">
        <f>VLOOKUP(D1672,Товар!A:F,6,0)</f>
        <v>360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VLOOKUP(D1673,Товар!A:C,3,0)</f>
        <v>Леденец "Петушок"</v>
      </c>
      <c r="H1673" t="str">
        <f>VLOOKUP(C1673,Магазин!A:C,3,0)</f>
        <v>Элеваторная, 15</v>
      </c>
      <c r="I1673">
        <f>VLOOKUP(D1673,Товар!A:F,6,0)</f>
        <v>25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VLOOKUP(D1674,Товар!A:C,3,0)</f>
        <v>Леденцы фруктовые драже</v>
      </c>
      <c r="H1674" t="str">
        <f>VLOOKUP(C1674,Магазин!A:C,3,0)</f>
        <v>Элеваторная, 15</v>
      </c>
      <c r="I1674">
        <f>VLOOKUP(D1674,Товар!A:F,6,0)</f>
        <v>149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VLOOKUP(D1675,Товар!A:C,3,0)</f>
        <v>Мармелад в шоколаде</v>
      </c>
      <c r="H1675" t="str">
        <f>VLOOKUP(C1675,Магазин!A:C,3,0)</f>
        <v>Элеваторная, 15</v>
      </c>
      <c r="I1675">
        <f>VLOOKUP(D1675,Товар!A:F,6,0)</f>
        <v>144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VLOOKUP(D1676,Товар!A:C,3,0)</f>
        <v>Мармелад желейный фигурки</v>
      </c>
      <c r="H1676" t="str">
        <f>VLOOKUP(C1676,Магазин!A:C,3,0)</f>
        <v>Элеваторная, 15</v>
      </c>
      <c r="I1676">
        <f>VLOOKUP(D1676,Товар!A:F,6,0)</f>
        <v>199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VLOOKUP(D1677,Товар!A:C,3,0)</f>
        <v>Мармелад лимонный</v>
      </c>
      <c r="H1677" t="str">
        <f>VLOOKUP(C1677,Магазин!A:C,3,0)</f>
        <v>Элеваторная, 15</v>
      </c>
      <c r="I1677">
        <f>VLOOKUP(D1677,Товар!A:F,6,0)</f>
        <v>155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VLOOKUP(D1678,Товар!A:C,3,0)</f>
        <v>Мармелад сливовый</v>
      </c>
      <c r="H1678" t="str">
        <f>VLOOKUP(C1678,Магазин!A:C,3,0)</f>
        <v>Элеваторная, 15</v>
      </c>
      <c r="I1678">
        <f>VLOOKUP(D1678,Товар!A:F,6,0)</f>
        <v>149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VLOOKUP(D1679,Товар!A:C,3,0)</f>
        <v>Мармелад фруктовый</v>
      </c>
      <c r="H1679" t="str">
        <f>VLOOKUP(C1679,Магазин!A:C,3,0)</f>
        <v>Элеваторная, 15</v>
      </c>
      <c r="I1679">
        <f>VLOOKUP(D1679,Товар!A:F,6,0)</f>
        <v>139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VLOOKUP(D1680,Товар!A:C,3,0)</f>
        <v>Мармелад яблочный</v>
      </c>
      <c r="H1680" t="str">
        <f>VLOOKUP(C1680,Магазин!A:C,3,0)</f>
        <v>Элеваторная, 15</v>
      </c>
      <c r="I1680">
        <f>VLOOKUP(D1680,Товар!A:F,6,0)</f>
        <v>216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VLOOKUP(D1681,Товар!A:C,3,0)</f>
        <v>Набор конфет "Новогодний"</v>
      </c>
      <c r="H1681" t="str">
        <f>VLOOKUP(C1681,Магазин!A:C,3,0)</f>
        <v>Элеваторная, 15</v>
      </c>
      <c r="I1681">
        <f>VLOOKUP(D1681,Товар!A:F,6,0)</f>
        <v>400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VLOOKUP(D1682,Товар!A:C,3,0)</f>
        <v>Пастила ванильная</v>
      </c>
      <c r="H1682" t="str">
        <f>VLOOKUP(C1682,Магазин!A:C,3,0)</f>
        <v>Элеваторная, 15</v>
      </c>
      <c r="I1682">
        <f>VLOOKUP(D1682,Товар!A:F,6,0)</f>
        <v>149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VLOOKUP(D1683,Товар!A:C,3,0)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VLOOKUP(D1683,Товар!A:F,6,0)</f>
        <v>168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VLOOKUP(D1684,Товар!A:C,3,0)</f>
        <v>Сладкая плитка соевая</v>
      </c>
      <c r="H1684" t="str">
        <f>VLOOKUP(C1684,Магазин!A:C,3,0)</f>
        <v>Элеваторная, 15</v>
      </c>
      <c r="I1684">
        <f>VLOOKUP(D1684,Товар!A:F,6,0)</f>
        <v>69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VLOOKUP(D1685,Товар!A:C,3,0)</f>
        <v>Суфле в шоколаде</v>
      </c>
      <c r="H1685" t="str">
        <f>VLOOKUP(C1685,Магазин!A:C,3,0)</f>
        <v>Элеваторная, 15</v>
      </c>
      <c r="I1685">
        <f>VLOOKUP(D1685,Товар!A:F,6,0)</f>
        <v>138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VLOOKUP(D1686,Товар!A:C,3,0)</f>
        <v>Чернослив в шоколаде</v>
      </c>
      <c r="H1686" t="str">
        <f>VLOOKUP(C1686,Магазин!A:C,3,0)</f>
        <v>Элеваторная, 15</v>
      </c>
      <c r="I1686">
        <f>VLOOKUP(D1686,Товар!A:F,6,0)</f>
        <v>360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VLOOKUP(D1687,Товар!A:C,3,0)</f>
        <v>Шоколад молочный</v>
      </c>
      <c r="H1687" t="str">
        <f>VLOOKUP(C1687,Магазин!A:C,3,0)</f>
        <v>Элеваторная, 15</v>
      </c>
      <c r="I1687">
        <f>VLOOKUP(D1687,Товар!A:F,6,0)</f>
        <v>86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VLOOKUP(D1688,Товар!A:C,3,0)</f>
        <v>Шоколад с изюмом</v>
      </c>
      <c r="H1688" t="str">
        <f>VLOOKUP(C1688,Магазин!A:C,3,0)</f>
        <v>Элеваторная, 15</v>
      </c>
      <c r="I1688">
        <f>VLOOKUP(D1688,Товар!A:F,6,0)</f>
        <v>94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VLOOKUP(D1689,Товар!A:C,3,0)</f>
        <v>Шоколад с орехом</v>
      </c>
      <c r="H1689" t="str">
        <f>VLOOKUP(C1689,Магазин!A:C,3,0)</f>
        <v>Элеваторная, 15</v>
      </c>
      <c r="I1689">
        <f>VLOOKUP(D1689,Товар!A:F,6,0)</f>
        <v>99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VLOOKUP(D1690,Товар!A:C,3,0)</f>
        <v>Шоколад темный</v>
      </c>
      <c r="H1690" t="str">
        <f>VLOOKUP(C1690,Магазин!A:C,3,0)</f>
        <v>Элеваторная, 15</v>
      </c>
      <c r="I1690">
        <f>VLOOKUP(D1690,Товар!A:F,6,0)</f>
        <v>96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VLOOKUP(D1691,Товар!A:C,3,0)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VLOOKUP(D1691,Товар!A:F,6,0)</f>
        <v>156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VLOOKUP(D1692,Товар!A:C,3,0)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VLOOKUP(D1692,Товар!A:F,6,0)</f>
        <v>240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VLOOKUP(D1693,Товар!A:C,3,0)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VLOOKUP(D1693,Товар!A:F,6,0)</f>
        <v>399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VLOOKUP(D1694,Товар!A:C,3,0)</f>
        <v>Батончик соевый</v>
      </c>
      <c r="H1694" t="str">
        <f>VLOOKUP(C1694,Магазин!A:C,3,0)</f>
        <v>ул. Фрунзе, 9</v>
      </c>
      <c r="I1694">
        <f>VLOOKUP(D1694,Товар!A:F,6,0)</f>
        <v>132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VLOOKUP(D1695,Товар!A:C,3,0)</f>
        <v>Заяц шоколадный большой</v>
      </c>
      <c r="H1695" t="str">
        <f>VLOOKUP(C1695,Магазин!A:C,3,0)</f>
        <v>ул. Фрунзе, 9</v>
      </c>
      <c r="I1695">
        <f>VLOOKUP(D1695,Товар!A:F,6,0)</f>
        <v>299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VLOOKUP(D1696,Товар!A:C,3,0)</f>
        <v>Заяц шоколадный малый</v>
      </c>
      <c r="H1696" t="str">
        <f>VLOOKUP(C1696,Магазин!A:C,3,0)</f>
        <v>ул. Фрунзе, 9</v>
      </c>
      <c r="I1696">
        <f>VLOOKUP(D1696,Товар!A:F,6,0)</f>
        <v>349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VLOOKUP(D1697,Товар!A:C,3,0)</f>
        <v>Зефир в шоколаде</v>
      </c>
      <c r="H1697" t="str">
        <f>VLOOKUP(C1697,Магазин!A:C,3,0)</f>
        <v>ул. Фрунзе, 9</v>
      </c>
      <c r="I1697">
        <f>VLOOKUP(D1697,Товар!A:F,6,0)</f>
        <v>264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VLOOKUP(D1698,Товар!A:C,3,0)</f>
        <v>Зефир ванильный</v>
      </c>
      <c r="H1698" t="str">
        <f>VLOOKUP(C1698,Магазин!A:C,3,0)</f>
        <v>ул. Фрунзе, 9</v>
      </c>
      <c r="I1698">
        <f>VLOOKUP(D1698,Товар!A:F,6,0)</f>
        <v>239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VLOOKUP(D1699,Товар!A:C,3,0)</f>
        <v>Зефир воздушный</v>
      </c>
      <c r="H1699" t="str">
        <f>VLOOKUP(C1699,Магазин!A:C,3,0)</f>
        <v>ул. Фрунзе, 9</v>
      </c>
      <c r="I1699">
        <f>VLOOKUP(D1699,Товар!A:F,6,0)</f>
        <v>179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VLOOKUP(D1700,Товар!A:C,3,0)</f>
        <v>Зефир лимонный</v>
      </c>
      <c r="H1700" t="str">
        <f>VLOOKUP(C1700,Магазин!A:C,3,0)</f>
        <v>ул. Фрунзе, 9</v>
      </c>
      <c r="I1700">
        <f>VLOOKUP(D1700,Товар!A:F,6,0)</f>
        <v>299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VLOOKUP(D1701,Товар!A:C,3,0)</f>
        <v>Карамель "Барбарис"</v>
      </c>
      <c r="H1701" t="str">
        <f>VLOOKUP(C1701,Магазин!A:C,3,0)</f>
        <v>ул. Фрунзе, 9</v>
      </c>
      <c r="I1701">
        <f>VLOOKUP(D1701,Товар!A:F,6,0)</f>
        <v>60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VLOOKUP(D1702,Товар!A:C,3,0)</f>
        <v>Карамель "Взлетная"</v>
      </c>
      <c r="H1702" t="str">
        <f>VLOOKUP(C1702,Магазин!A:C,3,0)</f>
        <v>ул. Фрунзе, 9</v>
      </c>
      <c r="I1702">
        <f>VLOOKUP(D1702,Товар!A:F,6,0)</f>
        <v>109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VLOOKUP(D1703,Товар!A:C,3,0)</f>
        <v>Карамель "Раковая шейка"</v>
      </c>
      <c r="H1703" t="str">
        <f>VLOOKUP(C1703,Магазин!A:C,3,0)</f>
        <v>ул. Фрунзе, 9</v>
      </c>
      <c r="I1703">
        <f>VLOOKUP(D1703,Товар!A:F,6,0)</f>
        <v>650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VLOOKUP(D1704,Товар!A:C,3,0)</f>
        <v>Карамель клубничная</v>
      </c>
      <c r="H1704" t="str">
        <f>VLOOKUP(C1704,Магазин!A:C,3,0)</f>
        <v>ул. Фрунзе, 9</v>
      </c>
      <c r="I1704">
        <f>VLOOKUP(D1704,Товар!A:F,6,0)</f>
        <v>120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VLOOKUP(D1705,Товар!A:C,3,0)</f>
        <v>Карамель лимонная</v>
      </c>
      <c r="H1705" t="str">
        <f>VLOOKUP(C1705,Магазин!A:C,3,0)</f>
        <v>ул. Фрунзе, 9</v>
      </c>
      <c r="I1705">
        <f>VLOOKUP(D1705,Товар!A:F,6,0)</f>
        <v>69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VLOOKUP(D1706,Товар!A:C,3,0)</f>
        <v>Карамель мятная</v>
      </c>
      <c r="H1706" t="str">
        <f>VLOOKUP(C1706,Магазин!A:C,3,0)</f>
        <v>ул. Фрунзе, 9</v>
      </c>
      <c r="I1706">
        <f>VLOOKUP(D1706,Товар!A:F,6,0)</f>
        <v>99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VLOOKUP(D1707,Товар!A:C,3,0)</f>
        <v>Клюква в сахаре</v>
      </c>
      <c r="H1707" t="str">
        <f>VLOOKUP(C1707,Магазин!A:C,3,0)</f>
        <v>ул. Фрунзе, 9</v>
      </c>
      <c r="I1707">
        <f>VLOOKUP(D1707,Товар!A:F,6,0)</f>
        <v>264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VLOOKUP(D1708,Товар!A:C,3,0)</f>
        <v>Курага в шоколаде</v>
      </c>
      <c r="H1708" t="str">
        <f>VLOOKUP(C1708,Магазин!A:C,3,0)</f>
        <v>ул. Фрунзе, 9</v>
      </c>
      <c r="I1708">
        <f>VLOOKUP(D1708,Товар!A:F,6,0)</f>
        <v>360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VLOOKUP(D1709,Товар!A:C,3,0)</f>
        <v>Леденец "Петушок"</v>
      </c>
      <c r="H1709" t="str">
        <f>VLOOKUP(C1709,Магазин!A:C,3,0)</f>
        <v>ул. Фрунзе, 9</v>
      </c>
      <c r="I1709">
        <f>VLOOKUP(D1709,Товар!A:F,6,0)</f>
        <v>25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VLOOKUP(D1710,Товар!A:C,3,0)</f>
        <v>Леденцы фруктовые драже</v>
      </c>
      <c r="H1710" t="str">
        <f>VLOOKUP(C1710,Магазин!A:C,3,0)</f>
        <v>ул. Фрунзе, 9</v>
      </c>
      <c r="I1710">
        <f>VLOOKUP(D1710,Товар!A:F,6,0)</f>
        <v>149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VLOOKUP(D1711,Товар!A:C,3,0)</f>
        <v>Мармелад в шоколаде</v>
      </c>
      <c r="H1711" t="str">
        <f>VLOOKUP(C1711,Магазин!A:C,3,0)</f>
        <v>ул. Фрунзе, 9</v>
      </c>
      <c r="I1711">
        <f>VLOOKUP(D1711,Товар!A:F,6,0)</f>
        <v>144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VLOOKUP(D1712,Товар!A:C,3,0)</f>
        <v>Мармелад желейный фигурки</v>
      </c>
      <c r="H1712" t="str">
        <f>VLOOKUP(C1712,Магазин!A:C,3,0)</f>
        <v>ул. Фрунзе, 9</v>
      </c>
      <c r="I1712">
        <f>VLOOKUP(D1712,Товар!A:F,6,0)</f>
        <v>199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VLOOKUP(D1713,Товар!A:C,3,0)</f>
        <v>Мармелад лимонный</v>
      </c>
      <c r="H1713" t="str">
        <f>VLOOKUP(C1713,Магазин!A:C,3,0)</f>
        <v>ул. Фрунзе, 9</v>
      </c>
      <c r="I1713">
        <f>VLOOKUP(D1713,Товар!A:F,6,0)</f>
        <v>155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VLOOKUP(D1714,Товар!A:C,3,0)</f>
        <v>Мармелад сливовый</v>
      </c>
      <c r="H1714" t="str">
        <f>VLOOKUP(C1714,Магазин!A:C,3,0)</f>
        <v>ул. Фрунзе, 9</v>
      </c>
      <c r="I1714">
        <f>VLOOKUP(D1714,Товар!A:F,6,0)</f>
        <v>149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VLOOKUP(D1715,Товар!A:C,3,0)</f>
        <v>Мармелад фруктовый</v>
      </c>
      <c r="H1715" t="str">
        <f>VLOOKUP(C1715,Магазин!A:C,3,0)</f>
        <v>ул. Фрунзе, 9</v>
      </c>
      <c r="I1715">
        <f>VLOOKUP(D1715,Товар!A:F,6,0)</f>
        <v>139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VLOOKUP(D1716,Товар!A:C,3,0)</f>
        <v>Мармелад яблочный</v>
      </c>
      <c r="H1716" t="str">
        <f>VLOOKUP(C1716,Магазин!A:C,3,0)</f>
        <v>ул. Фрунзе, 9</v>
      </c>
      <c r="I1716">
        <f>VLOOKUP(D1716,Товар!A:F,6,0)</f>
        <v>216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VLOOKUP(D1717,Товар!A:C,3,0)</f>
        <v>Набор конфет "Новогодний"</v>
      </c>
      <c r="H1717" t="str">
        <f>VLOOKUP(C1717,Магазин!A:C,3,0)</f>
        <v>ул. Фрунзе, 9</v>
      </c>
      <c r="I1717">
        <f>VLOOKUP(D1717,Товар!A:F,6,0)</f>
        <v>400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VLOOKUP(D1718,Товар!A:C,3,0)</f>
        <v>Пастила ванильная</v>
      </c>
      <c r="H1718" t="str">
        <f>VLOOKUP(C1718,Магазин!A:C,3,0)</f>
        <v>ул. Фрунзе, 9</v>
      </c>
      <c r="I1718">
        <f>VLOOKUP(D1718,Товар!A:F,6,0)</f>
        <v>149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VLOOKUP(D1719,Товар!A:C,3,0)</f>
        <v>Пастила с клюквенным соком</v>
      </c>
      <c r="H1719" t="str">
        <f>VLOOKUP(C1719,Магазин!A:C,3,0)</f>
        <v>ул. Фрунзе, 9</v>
      </c>
      <c r="I1719">
        <f>VLOOKUP(D1719,Товар!A:F,6,0)</f>
        <v>168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VLOOKUP(D1720,Товар!A:C,3,0)</f>
        <v>Сладкая плитка соевая</v>
      </c>
      <c r="H1720" t="str">
        <f>VLOOKUP(C1720,Магазин!A:C,3,0)</f>
        <v>ул. Фрунзе, 9</v>
      </c>
      <c r="I1720">
        <f>VLOOKUP(D1720,Товар!A:F,6,0)</f>
        <v>69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VLOOKUP(D1721,Товар!A:C,3,0)</f>
        <v>Суфле в шоколаде</v>
      </c>
      <c r="H1721" t="str">
        <f>VLOOKUP(C1721,Магазин!A:C,3,0)</f>
        <v>ул. Фрунзе, 9</v>
      </c>
      <c r="I1721">
        <f>VLOOKUP(D1721,Товар!A:F,6,0)</f>
        <v>138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VLOOKUP(D1722,Товар!A:C,3,0)</f>
        <v>Чернослив в шоколаде</v>
      </c>
      <c r="H1722" t="str">
        <f>VLOOKUP(C1722,Магазин!A:C,3,0)</f>
        <v>ул. Фрунзе, 9</v>
      </c>
      <c r="I1722">
        <f>VLOOKUP(D1722,Товар!A:F,6,0)</f>
        <v>360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VLOOKUP(D1723,Товар!A:C,3,0)</f>
        <v>Шоколад молочный</v>
      </c>
      <c r="H1723" t="str">
        <f>VLOOKUP(C1723,Магазин!A:C,3,0)</f>
        <v>ул. Фрунзе, 9</v>
      </c>
      <c r="I1723">
        <f>VLOOKUP(D1723,Товар!A:F,6,0)</f>
        <v>86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VLOOKUP(D1724,Товар!A:C,3,0)</f>
        <v>Шоколад с изюмом</v>
      </c>
      <c r="H1724" t="str">
        <f>VLOOKUP(C1724,Магазин!A:C,3,0)</f>
        <v>ул. Фрунзе, 9</v>
      </c>
      <c r="I1724">
        <f>VLOOKUP(D1724,Товар!A:F,6,0)</f>
        <v>94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VLOOKUP(D1725,Товар!A:C,3,0)</f>
        <v>Шоколад с орехом</v>
      </c>
      <c r="H1725" t="str">
        <f>VLOOKUP(C1725,Магазин!A:C,3,0)</f>
        <v>ул. Фрунзе, 9</v>
      </c>
      <c r="I1725">
        <f>VLOOKUP(D1725,Товар!A:F,6,0)</f>
        <v>99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VLOOKUP(D1726,Товар!A:C,3,0)</f>
        <v>Шоколад темный</v>
      </c>
      <c r="H1726" t="str">
        <f>VLOOKUP(C1726,Магазин!A:C,3,0)</f>
        <v>ул. Фрунзе, 9</v>
      </c>
      <c r="I1726">
        <f>VLOOKUP(D1726,Товар!A:F,6,0)</f>
        <v>96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VLOOKUP(D1727,Товар!A:C,3,0)</f>
        <v>Шоколадные конфеты "Белочка"</v>
      </c>
      <c r="H1727" t="str">
        <f>VLOOKUP(C1727,Магазин!A:C,3,0)</f>
        <v>ул. Фрунзе, 9</v>
      </c>
      <c r="I1727">
        <f>VLOOKUP(D1727,Товар!A:F,6,0)</f>
        <v>156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VLOOKUP(D1728,Товар!A:C,3,0)</f>
        <v>Шоколадные конфеты "Грильяж"</v>
      </c>
      <c r="H1728" t="str">
        <f>VLOOKUP(C1728,Магазин!A:C,3,0)</f>
        <v>ул. Фрунзе, 9</v>
      </c>
      <c r="I1728">
        <f>VLOOKUP(D1728,Товар!A:F,6,0)</f>
        <v>240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VLOOKUP(D1729,Товар!A:C,3,0)</f>
        <v>Шоколадные конфеты ассорти</v>
      </c>
      <c r="H1729" t="str">
        <f>VLOOKUP(C1729,Магазин!A:C,3,0)</f>
        <v>ул. Фрунзе, 9</v>
      </c>
      <c r="I1729">
        <f>VLOOKUP(D1729,Товар!A:F,6,0)</f>
        <v>399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VLOOKUP(D1730,Товар!A:C,3,0)</f>
        <v>Галеты для завтрака</v>
      </c>
      <c r="H1730" t="str">
        <f>VLOOKUP(C1730,Магазин!A:C,3,0)</f>
        <v>просп. Мира, 45</v>
      </c>
      <c r="I1730">
        <f>VLOOKUP(D1730,Товар!A:F,6,0)</f>
        <v>60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VLOOKUP(D1731,Товар!A:C,3,0)</f>
        <v>Крекеры воздушные</v>
      </c>
      <c r="H1731" t="str">
        <f>VLOOKUP(C1731,Магазин!A:C,3,0)</f>
        <v>просп. Мира, 45</v>
      </c>
      <c r="I1731">
        <f>VLOOKUP(D1731,Товар!A:F,6,0)</f>
        <v>60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VLOOKUP(D1732,Товар!A:C,3,0)</f>
        <v>Крекеры соленые</v>
      </c>
      <c r="H1732" t="str">
        <f>VLOOKUP(C1732,Магазин!A:C,3,0)</f>
        <v>просп. Мира, 45</v>
      </c>
      <c r="I1732">
        <f>VLOOKUP(D1732,Товар!A:F,6,0)</f>
        <v>49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VLOOKUP(D1733,Товар!A:C,3,0)</f>
        <v>Крендель с корицей</v>
      </c>
      <c r="H1733" t="str">
        <f>VLOOKUP(C1733,Магазин!A:C,3,0)</f>
        <v>просп. Мира, 45</v>
      </c>
      <c r="I1733">
        <f>VLOOKUP(D1733,Товар!A:F,6,0)</f>
        <v>84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VLOOKUP(D1734,Товар!A:C,3,0)</f>
        <v>Крендельки с солью</v>
      </c>
      <c r="H1734" t="str">
        <f>VLOOKUP(C1734,Магазин!A:C,3,0)</f>
        <v>просп. Мира, 45</v>
      </c>
      <c r="I1734">
        <f>VLOOKUP(D1734,Товар!A:F,6,0)</f>
        <v>39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VLOOKUP(D1735,Товар!A:C,3,0)</f>
        <v>Орешки с вареной сгущенкой</v>
      </c>
      <c r="H1735" t="str">
        <f>VLOOKUP(C1735,Магазин!A:C,3,0)</f>
        <v>просп. Мира, 45</v>
      </c>
      <c r="I1735">
        <f>VLOOKUP(D1735,Товар!A:F,6,0)</f>
        <v>180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VLOOKUP(D1736,Товар!A:C,3,0)</f>
        <v>Печенье "Юбилейное"</v>
      </c>
      <c r="H1736" t="str">
        <f>VLOOKUP(C1736,Магазин!A:C,3,0)</f>
        <v>просп. Мира, 45</v>
      </c>
      <c r="I1736">
        <f>VLOOKUP(D1736,Товар!A:F,6,0)</f>
        <v>60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VLOOKUP(D1737,Товар!A:C,3,0)</f>
        <v>Печенье кокосовое</v>
      </c>
      <c r="H1737" t="str">
        <f>VLOOKUP(C1737,Магазин!A:C,3,0)</f>
        <v>просп. Мира, 45</v>
      </c>
      <c r="I1737">
        <f>VLOOKUP(D1737,Товар!A:F,6,0)</f>
        <v>96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VLOOKUP(D1738,Товар!A:C,3,0)</f>
        <v>Печенье миндальное</v>
      </c>
      <c r="H1738" t="str">
        <f>VLOOKUP(C1738,Магазин!A:C,3,0)</f>
        <v>просп. Мира, 45</v>
      </c>
      <c r="I1738">
        <f>VLOOKUP(D1738,Товар!A:F,6,0)</f>
        <v>250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VLOOKUP(D1739,Товар!A:C,3,0)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VLOOKUP(D1739,Товар!A:F,6,0)</f>
        <v>98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VLOOKUP(D1740,Товар!A:C,3,0)</f>
        <v>Печенье овсяное с изюмом</v>
      </c>
      <c r="H1740" t="str">
        <f>VLOOKUP(C1740,Магазин!A:C,3,0)</f>
        <v>просп. Мира, 45</v>
      </c>
      <c r="I1740">
        <f>VLOOKUP(D1740,Товар!A:F,6,0)</f>
        <v>114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VLOOKUP(D1741,Товар!A:C,3,0)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VLOOKUP(D1741,Товар!A:F,6,0)</f>
        <v>120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VLOOKUP(D1742,Товар!A:C,3,0)</f>
        <v>Печенье постное</v>
      </c>
      <c r="H1742" t="str">
        <f>VLOOKUP(C1742,Магазин!A:C,3,0)</f>
        <v>просп. Мира, 45</v>
      </c>
      <c r="I1742">
        <f>VLOOKUP(D1742,Товар!A:F,6,0)</f>
        <v>72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VLOOKUP(D1743,Товар!A:C,3,0)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VLOOKUP(D1743,Товар!A:F,6,0)</f>
        <v>129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VLOOKUP(D1744,Товар!A:C,3,0)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VLOOKUP(D1744,Товар!A:F,6,0)</f>
        <v>129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VLOOKUP(D1745,Товар!A:C,3,0)</f>
        <v>Печенье с маковой начинкой</v>
      </c>
      <c r="H1745" t="str">
        <f>VLOOKUP(C1745,Магазин!A:C,3,0)</f>
        <v>просп. Мира, 45</v>
      </c>
      <c r="I1745">
        <f>VLOOKUP(D1745,Товар!A:F,6,0)</f>
        <v>120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VLOOKUP(D1746,Товар!A:C,3,0)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VLOOKUP(D1746,Товар!A:F,6,0)</f>
        <v>240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VLOOKUP(D1747,Товар!A:C,3,0)</f>
        <v>Печенье сдобное апельсин</v>
      </c>
      <c r="H1747" t="str">
        <f>VLOOKUP(C1747,Магазин!A:C,3,0)</f>
        <v>просп. Мира, 45</v>
      </c>
      <c r="I1747">
        <f>VLOOKUP(D1747,Товар!A:F,6,0)</f>
        <v>108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VLOOKUP(D1748,Товар!A:C,3,0)</f>
        <v>Печенье сдобное вишня</v>
      </c>
      <c r="H1748" t="str">
        <f>VLOOKUP(C1748,Магазин!A:C,3,0)</f>
        <v>просп. Мира, 45</v>
      </c>
      <c r="I1748">
        <f>VLOOKUP(D1748,Товар!A:F,6,0)</f>
        <v>120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VLOOKUP(D1749,Товар!A:C,3,0)</f>
        <v>Пряник большой сувенирный</v>
      </c>
      <c r="H1749" t="str">
        <f>VLOOKUP(C1749,Магазин!A:C,3,0)</f>
        <v>просп. Мира, 45</v>
      </c>
      <c r="I1749">
        <f>VLOOKUP(D1749,Товар!A:F,6,0)</f>
        <v>180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VLOOKUP(D1750,Товар!A:C,3,0)</f>
        <v>Пряник тульский с начинкой</v>
      </c>
      <c r="H1750" t="str">
        <f>VLOOKUP(C1750,Магазин!A:C,3,0)</f>
        <v>просп. Мира, 45</v>
      </c>
      <c r="I1750">
        <f>VLOOKUP(D1750,Товар!A:F,6,0)</f>
        <v>48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VLOOKUP(D1751,Товар!A:C,3,0)</f>
        <v>Пряники имбирные</v>
      </c>
      <c r="H1751" t="str">
        <f>VLOOKUP(C1751,Магазин!A:C,3,0)</f>
        <v>просп. Мира, 45</v>
      </c>
      <c r="I1751">
        <f>VLOOKUP(D1751,Товар!A:F,6,0)</f>
        <v>96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VLOOKUP(D1752,Товар!A:C,3,0)</f>
        <v>Пряники мятные</v>
      </c>
      <c r="H1752" t="str">
        <f>VLOOKUP(C1752,Магазин!A:C,3,0)</f>
        <v>просп. Мира, 45</v>
      </c>
      <c r="I1752">
        <f>VLOOKUP(D1752,Товар!A:F,6,0)</f>
        <v>96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VLOOKUP(D1753,Товар!A:C,3,0)</f>
        <v>Пряники шоколадные</v>
      </c>
      <c r="H1753" t="str">
        <f>VLOOKUP(C1753,Магазин!A:C,3,0)</f>
        <v>просп. Мира, 45</v>
      </c>
      <c r="I1753">
        <f>VLOOKUP(D1753,Товар!A:F,6,0)</f>
        <v>99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VLOOKUP(D1754,Товар!A:C,3,0)</f>
        <v>Галеты для завтрака</v>
      </c>
      <c r="H1754" t="str">
        <f>VLOOKUP(C1754,Магазин!A:C,3,0)</f>
        <v>ул. Гагарина, 17</v>
      </c>
      <c r="I1754">
        <f>VLOOKUP(D1754,Товар!A:F,6,0)</f>
        <v>60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VLOOKUP(D1755,Товар!A:C,3,0)</f>
        <v>Крекеры воздушные</v>
      </c>
      <c r="H1755" t="str">
        <f>VLOOKUP(C1755,Магазин!A:C,3,0)</f>
        <v>ул. Гагарина, 17</v>
      </c>
      <c r="I1755">
        <f>VLOOKUP(D1755,Товар!A:F,6,0)</f>
        <v>60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VLOOKUP(D1756,Товар!A:C,3,0)</f>
        <v>Крекеры соленые</v>
      </c>
      <c r="H1756" t="str">
        <f>VLOOKUP(C1756,Магазин!A:C,3,0)</f>
        <v>ул. Гагарина, 17</v>
      </c>
      <c r="I1756">
        <f>VLOOKUP(D1756,Товар!A:F,6,0)</f>
        <v>49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VLOOKUP(D1757,Товар!A:C,3,0)</f>
        <v>Крендель с корицей</v>
      </c>
      <c r="H1757" t="str">
        <f>VLOOKUP(C1757,Магазин!A:C,3,0)</f>
        <v>ул. Гагарина, 17</v>
      </c>
      <c r="I1757">
        <f>VLOOKUP(D1757,Товар!A:F,6,0)</f>
        <v>84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VLOOKUP(D1758,Товар!A:C,3,0)</f>
        <v>Крендельки с солью</v>
      </c>
      <c r="H1758" t="str">
        <f>VLOOKUP(C1758,Магазин!A:C,3,0)</f>
        <v>ул. Гагарина, 17</v>
      </c>
      <c r="I1758">
        <f>VLOOKUP(D1758,Товар!A:F,6,0)</f>
        <v>39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VLOOKUP(D1759,Товар!A:C,3,0)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VLOOKUP(D1759,Товар!A:F,6,0)</f>
        <v>180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VLOOKUP(D1760,Товар!A:C,3,0)</f>
        <v>Печенье "Юбилейное"</v>
      </c>
      <c r="H1760" t="str">
        <f>VLOOKUP(C1760,Магазин!A:C,3,0)</f>
        <v>ул. Гагарина, 17</v>
      </c>
      <c r="I1760">
        <f>VLOOKUP(D1760,Товар!A:F,6,0)</f>
        <v>60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VLOOKUP(D1761,Товар!A:C,3,0)</f>
        <v>Печенье кокосовое</v>
      </c>
      <c r="H1761" t="str">
        <f>VLOOKUP(C1761,Магазин!A:C,3,0)</f>
        <v>ул. Гагарина, 17</v>
      </c>
      <c r="I1761">
        <f>VLOOKUP(D1761,Товар!A:F,6,0)</f>
        <v>96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VLOOKUP(D1762,Товар!A:C,3,0)</f>
        <v>Печенье миндальное</v>
      </c>
      <c r="H1762" t="str">
        <f>VLOOKUP(C1762,Магазин!A:C,3,0)</f>
        <v>ул. Гагарина, 17</v>
      </c>
      <c r="I1762">
        <f>VLOOKUP(D1762,Товар!A:F,6,0)</f>
        <v>250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VLOOKUP(D1763,Товар!A:C,3,0)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VLOOKUP(D1763,Товар!A:F,6,0)</f>
        <v>98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VLOOKUP(D1764,Товар!A:C,3,0)</f>
        <v>Печенье овсяное с изюмом</v>
      </c>
      <c r="H1764" t="str">
        <f>VLOOKUP(C1764,Магазин!A:C,3,0)</f>
        <v>ул. Гагарина, 17</v>
      </c>
      <c r="I1764">
        <f>VLOOKUP(D1764,Товар!A:F,6,0)</f>
        <v>114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VLOOKUP(D1765,Товар!A:C,3,0)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VLOOKUP(D1765,Товар!A:F,6,0)</f>
        <v>120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VLOOKUP(D1766,Товар!A:C,3,0)</f>
        <v>Печенье постное</v>
      </c>
      <c r="H1766" t="str">
        <f>VLOOKUP(C1766,Магазин!A:C,3,0)</f>
        <v>ул. Гагарина, 17</v>
      </c>
      <c r="I1766">
        <f>VLOOKUP(D1766,Товар!A:F,6,0)</f>
        <v>72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VLOOKUP(D1767,Товар!A:C,3,0)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VLOOKUP(D1767,Товар!A:F,6,0)</f>
        <v>129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VLOOKUP(D1768,Товар!A:C,3,0)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VLOOKUP(D1768,Товар!A:F,6,0)</f>
        <v>129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VLOOKUP(D1769,Товар!A:C,3,0)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VLOOKUP(D1769,Товар!A:F,6,0)</f>
        <v>120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VLOOKUP(D1770,Товар!A:C,3,0)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VLOOKUP(D1770,Товар!A:F,6,0)</f>
        <v>240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VLOOKUP(D1771,Товар!A:C,3,0)</f>
        <v>Печенье сдобное апельсин</v>
      </c>
      <c r="H1771" t="str">
        <f>VLOOKUP(C1771,Магазин!A:C,3,0)</f>
        <v>ул. Гагарина, 17</v>
      </c>
      <c r="I1771">
        <f>VLOOKUP(D1771,Товар!A:F,6,0)</f>
        <v>108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VLOOKUP(D1772,Товар!A:C,3,0)</f>
        <v>Печенье сдобное вишня</v>
      </c>
      <c r="H1772" t="str">
        <f>VLOOKUP(C1772,Магазин!A:C,3,0)</f>
        <v>ул. Гагарина, 17</v>
      </c>
      <c r="I1772">
        <f>VLOOKUP(D1772,Товар!A:F,6,0)</f>
        <v>120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VLOOKUP(D1773,Товар!A:C,3,0)</f>
        <v>Пряник большой сувенирный</v>
      </c>
      <c r="H1773" t="str">
        <f>VLOOKUP(C1773,Магазин!A:C,3,0)</f>
        <v>ул. Гагарина, 17</v>
      </c>
      <c r="I1773">
        <f>VLOOKUP(D1773,Товар!A:F,6,0)</f>
        <v>180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VLOOKUP(D1774,Товар!A:C,3,0)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VLOOKUP(D1774,Товар!A:F,6,0)</f>
        <v>48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VLOOKUP(D1775,Товар!A:C,3,0)</f>
        <v>Пряники имбирные</v>
      </c>
      <c r="H1775" t="str">
        <f>VLOOKUP(C1775,Магазин!A:C,3,0)</f>
        <v>ул. Гагарина, 17</v>
      </c>
      <c r="I1775">
        <f>VLOOKUP(D1775,Товар!A:F,6,0)</f>
        <v>96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VLOOKUP(D1776,Товар!A:C,3,0)</f>
        <v>Пряники мятные</v>
      </c>
      <c r="H1776" t="str">
        <f>VLOOKUP(C1776,Магазин!A:C,3,0)</f>
        <v>ул. Гагарина, 17</v>
      </c>
      <c r="I1776">
        <f>VLOOKUP(D1776,Товар!A:F,6,0)</f>
        <v>96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VLOOKUP(D1777,Товар!A:C,3,0)</f>
        <v>Пряники шоколадные</v>
      </c>
      <c r="H1777" t="str">
        <f>VLOOKUP(C1777,Магазин!A:C,3,0)</f>
        <v>ул. Гагарина, 17</v>
      </c>
      <c r="I1777">
        <f>VLOOKUP(D1777,Товар!A:F,6,0)</f>
        <v>99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VLOOKUP(D1778,Товар!A:C,3,0)</f>
        <v>Галеты для завтрака</v>
      </c>
      <c r="H1778" t="str">
        <f>VLOOKUP(C1778,Магазин!A:C,3,0)</f>
        <v>просп. Мира, 10</v>
      </c>
      <c r="I1778">
        <f>VLOOKUP(D1778,Товар!A:F,6,0)</f>
        <v>60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VLOOKUP(D1779,Товар!A:C,3,0)</f>
        <v>Крекеры воздушные</v>
      </c>
      <c r="H1779" t="str">
        <f>VLOOKUP(C1779,Магазин!A:C,3,0)</f>
        <v>просп. Мира, 10</v>
      </c>
      <c r="I1779">
        <f>VLOOKUP(D1779,Товар!A:F,6,0)</f>
        <v>60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VLOOKUP(D1780,Товар!A:C,3,0)</f>
        <v>Крекеры соленые</v>
      </c>
      <c r="H1780" t="str">
        <f>VLOOKUP(C1780,Магазин!A:C,3,0)</f>
        <v>просп. Мира, 10</v>
      </c>
      <c r="I1780">
        <f>VLOOKUP(D1780,Товар!A:F,6,0)</f>
        <v>49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VLOOKUP(D1781,Товар!A:C,3,0)</f>
        <v>Крендель с корицей</v>
      </c>
      <c r="H1781" t="str">
        <f>VLOOKUP(C1781,Магазин!A:C,3,0)</f>
        <v>просп. Мира, 10</v>
      </c>
      <c r="I1781">
        <f>VLOOKUP(D1781,Товар!A:F,6,0)</f>
        <v>84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VLOOKUP(D1782,Товар!A:C,3,0)</f>
        <v>Крендельки с солью</v>
      </c>
      <c r="H1782" t="str">
        <f>VLOOKUP(C1782,Магазин!A:C,3,0)</f>
        <v>просп. Мира, 10</v>
      </c>
      <c r="I1782">
        <f>VLOOKUP(D1782,Товар!A:F,6,0)</f>
        <v>39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VLOOKUP(D1783,Товар!A:C,3,0)</f>
        <v>Орешки с вареной сгущенкой</v>
      </c>
      <c r="H1783" t="str">
        <f>VLOOKUP(C1783,Магазин!A:C,3,0)</f>
        <v>просп. Мира, 10</v>
      </c>
      <c r="I1783">
        <f>VLOOKUP(D1783,Товар!A:F,6,0)</f>
        <v>180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VLOOKUP(D1784,Товар!A:C,3,0)</f>
        <v>Печенье "Юбилейное"</v>
      </c>
      <c r="H1784" t="str">
        <f>VLOOKUP(C1784,Магазин!A:C,3,0)</f>
        <v>просп. Мира, 10</v>
      </c>
      <c r="I1784">
        <f>VLOOKUP(D1784,Товар!A:F,6,0)</f>
        <v>60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VLOOKUP(D1785,Товар!A:C,3,0)</f>
        <v>Печенье кокосовое</v>
      </c>
      <c r="H1785" t="str">
        <f>VLOOKUP(C1785,Магазин!A:C,3,0)</f>
        <v>просп. Мира, 10</v>
      </c>
      <c r="I1785">
        <f>VLOOKUP(D1785,Товар!A:F,6,0)</f>
        <v>96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VLOOKUP(D1786,Товар!A:C,3,0)</f>
        <v>Печенье миндальное</v>
      </c>
      <c r="H1786" t="str">
        <f>VLOOKUP(C1786,Магазин!A:C,3,0)</f>
        <v>просп. Мира, 10</v>
      </c>
      <c r="I1786">
        <f>VLOOKUP(D1786,Товар!A:F,6,0)</f>
        <v>250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VLOOKUP(D1787,Товар!A:C,3,0)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VLOOKUP(D1787,Товар!A:F,6,0)</f>
        <v>98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VLOOKUP(D1788,Товар!A:C,3,0)</f>
        <v>Печенье овсяное с изюмом</v>
      </c>
      <c r="H1788" t="str">
        <f>VLOOKUP(C1788,Магазин!A:C,3,0)</f>
        <v>просп. Мира, 10</v>
      </c>
      <c r="I1788">
        <f>VLOOKUP(D1788,Товар!A:F,6,0)</f>
        <v>114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VLOOKUP(D1789,Товар!A:C,3,0)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VLOOKUP(D1789,Товар!A:F,6,0)</f>
        <v>120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VLOOKUP(D1790,Товар!A:C,3,0)</f>
        <v>Печенье постное</v>
      </c>
      <c r="H1790" t="str">
        <f>VLOOKUP(C1790,Магазин!A:C,3,0)</f>
        <v>просп. Мира, 10</v>
      </c>
      <c r="I1790">
        <f>VLOOKUP(D1790,Товар!A:F,6,0)</f>
        <v>72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VLOOKUP(D1791,Товар!A:C,3,0)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VLOOKUP(D1791,Товар!A:F,6,0)</f>
        <v>129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VLOOKUP(D1792,Товар!A:C,3,0)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VLOOKUP(D1792,Товар!A:F,6,0)</f>
        <v>129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VLOOKUP(D1793,Товар!A:C,3,0)</f>
        <v>Печенье с маковой начинкой</v>
      </c>
      <c r="H1793" t="str">
        <f>VLOOKUP(C1793,Магазин!A:C,3,0)</f>
        <v>просп. Мира, 10</v>
      </c>
      <c r="I1793">
        <f>VLOOKUP(D1793,Товар!A:F,6,0)</f>
        <v>120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VLOOKUP(D1794,Товар!A:C,3,0)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VLOOKUP(D1794,Товар!A:F,6,0)</f>
        <v>240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VLOOKUP(D1795,Товар!A:C,3,0)</f>
        <v>Печенье сдобное апельсин</v>
      </c>
      <c r="H1795" t="str">
        <f>VLOOKUP(C1795,Магазин!A:C,3,0)</f>
        <v>просп. Мира, 10</v>
      </c>
      <c r="I1795">
        <f>VLOOKUP(D1795,Товар!A:F,6,0)</f>
        <v>108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VLOOKUP(D1796,Товар!A:C,3,0)</f>
        <v>Печенье сдобное вишня</v>
      </c>
      <c r="H1796" t="str">
        <f>VLOOKUP(C1796,Магазин!A:C,3,0)</f>
        <v>просп. Мира, 10</v>
      </c>
      <c r="I1796">
        <f>VLOOKUP(D1796,Товар!A:F,6,0)</f>
        <v>120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VLOOKUP(D1797,Товар!A:C,3,0)</f>
        <v>Пряник большой сувенирный</v>
      </c>
      <c r="H1797" t="str">
        <f>VLOOKUP(C1797,Магазин!A:C,3,0)</f>
        <v>просп. Мира, 10</v>
      </c>
      <c r="I1797">
        <f>VLOOKUP(D1797,Товар!A:F,6,0)</f>
        <v>180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VLOOKUP(D1798,Товар!A:C,3,0)</f>
        <v>Пряник тульский с начинкой</v>
      </c>
      <c r="H1798" t="str">
        <f>VLOOKUP(C1798,Магазин!A:C,3,0)</f>
        <v>просп. Мира, 10</v>
      </c>
      <c r="I1798">
        <f>VLOOKUP(D1798,Товар!A:F,6,0)</f>
        <v>48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VLOOKUP(D1799,Товар!A:C,3,0)</f>
        <v>Пряники имбирные</v>
      </c>
      <c r="H1799" t="str">
        <f>VLOOKUP(C1799,Магазин!A:C,3,0)</f>
        <v>просп. Мира, 10</v>
      </c>
      <c r="I1799">
        <f>VLOOKUP(D1799,Товар!A:F,6,0)</f>
        <v>96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VLOOKUP(D1800,Товар!A:C,3,0)</f>
        <v>Пряники мятные</v>
      </c>
      <c r="H1800" t="str">
        <f>VLOOKUP(C1800,Магазин!A:C,3,0)</f>
        <v>просп. Мира, 10</v>
      </c>
      <c r="I1800">
        <f>VLOOKUP(D1800,Товар!A:F,6,0)</f>
        <v>96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VLOOKUP(D1801,Товар!A:C,3,0)</f>
        <v>Пряники шоколадные</v>
      </c>
      <c r="H1801" t="str">
        <f>VLOOKUP(C1801,Магазин!A:C,3,0)</f>
        <v>просп. Мира, 10</v>
      </c>
      <c r="I1801">
        <f>VLOOKUP(D1801,Товар!A:F,6,0)</f>
        <v>99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VLOOKUP(D1802,Товар!A:C,3,0)</f>
        <v>Галеты для завтрака</v>
      </c>
      <c r="H1802" t="str">
        <f>VLOOKUP(C1802,Магазин!A:C,3,0)</f>
        <v>просп. Революции, 1</v>
      </c>
      <c r="I1802">
        <f>VLOOKUP(D1802,Товар!A:F,6,0)</f>
        <v>60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VLOOKUP(D1803,Товар!A:C,3,0)</f>
        <v>Крекеры воздушные</v>
      </c>
      <c r="H1803" t="str">
        <f>VLOOKUP(C1803,Магазин!A:C,3,0)</f>
        <v>просп. Революции, 1</v>
      </c>
      <c r="I1803">
        <f>VLOOKUP(D1803,Товар!A:F,6,0)</f>
        <v>60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VLOOKUP(D1804,Товар!A:C,3,0)</f>
        <v>Крекеры соленые</v>
      </c>
      <c r="H1804" t="str">
        <f>VLOOKUP(C1804,Магазин!A:C,3,0)</f>
        <v>просп. Революции, 1</v>
      </c>
      <c r="I1804">
        <f>VLOOKUP(D1804,Товар!A:F,6,0)</f>
        <v>49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VLOOKUP(D1805,Товар!A:C,3,0)</f>
        <v>Крендель с корицей</v>
      </c>
      <c r="H1805" t="str">
        <f>VLOOKUP(C1805,Магазин!A:C,3,0)</f>
        <v>просп. Революции, 1</v>
      </c>
      <c r="I1805">
        <f>VLOOKUP(D1805,Товар!A:F,6,0)</f>
        <v>84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VLOOKUP(D1806,Товар!A:C,3,0)</f>
        <v>Крендельки с солью</v>
      </c>
      <c r="H1806" t="str">
        <f>VLOOKUP(C1806,Магазин!A:C,3,0)</f>
        <v>просп. Революции, 1</v>
      </c>
      <c r="I1806">
        <f>VLOOKUP(D1806,Товар!A:F,6,0)</f>
        <v>39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VLOOKUP(D1807,Товар!A:C,3,0)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VLOOKUP(D1807,Товар!A:F,6,0)</f>
        <v>180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VLOOKUP(D1808,Товар!A:C,3,0)</f>
        <v>Печенье "Юбилейное"</v>
      </c>
      <c r="H1808" t="str">
        <f>VLOOKUP(C1808,Магазин!A:C,3,0)</f>
        <v>просп. Революции, 1</v>
      </c>
      <c r="I1808">
        <f>VLOOKUP(D1808,Товар!A:F,6,0)</f>
        <v>60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VLOOKUP(D1809,Товар!A:C,3,0)</f>
        <v>Печенье кокосовое</v>
      </c>
      <c r="H1809" t="str">
        <f>VLOOKUP(C1809,Магазин!A:C,3,0)</f>
        <v>просп. Революции, 1</v>
      </c>
      <c r="I1809">
        <f>VLOOKUP(D1809,Товар!A:F,6,0)</f>
        <v>96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VLOOKUP(D1810,Товар!A:C,3,0)</f>
        <v>Печенье миндальное</v>
      </c>
      <c r="H1810" t="str">
        <f>VLOOKUP(C1810,Магазин!A:C,3,0)</f>
        <v>просп. Революции, 1</v>
      </c>
      <c r="I1810">
        <f>VLOOKUP(D1810,Товар!A:F,6,0)</f>
        <v>250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VLOOKUP(D1811,Товар!A:C,3,0)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VLOOKUP(D1811,Товар!A:F,6,0)</f>
        <v>98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VLOOKUP(D1812,Товар!A:C,3,0)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VLOOKUP(D1812,Товар!A:F,6,0)</f>
        <v>114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VLOOKUP(D1813,Товар!A:C,3,0)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VLOOKUP(D1813,Товар!A:F,6,0)</f>
        <v>120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VLOOKUP(D1814,Товар!A:C,3,0)</f>
        <v>Печенье постное</v>
      </c>
      <c r="H1814" t="str">
        <f>VLOOKUP(C1814,Магазин!A:C,3,0)</f>
        <v>просп. Революции, 1</v>
      </c>
      <c r="I1814">
        <f>VLOOKUP(D1814,Товар!A:F,6,0)</f>
        <v>72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VLOOKUP(D1815,Товар!A:C,3,0)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VLOOKUP(D1815,Товар!A:F,6,0)</f>
        <v>129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VLOOKUP(D1816,Товар!A:C,3,0)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VLOOKUP(D1816,Товар!A:F,6,0)</f>
        <v>129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VLOOKUP(D1817,Товар!A:C,3,0)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VLOOKUP(D1817,Товар!A:F,6,0)</f>
        <v>120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VLOOKUP(D1818,Товар!A:C,3,0)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VLOOKUP(D1818,Товар!A:F,6,0)</f>
        <v>240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VLOOKUP(D1819,Товар!A:C,3,0)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VLOOKUP(D1819,Товар!A:F,6,0)</f>
        <v>108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VLOOKUP(D1820,Товар!A:C,3,0)</f>
        <v>Печенье сдобное вишня</v>
      </c>
      <c r="H1820" t="str">
        <f>VLOOKUP(C1820,Магазин!A:C,3,0)</f>
        <v>просп. Революции, 1</v>
      </c>
      <c r="I1820">
        <f>VLOOKUP(D1820,Товар!A:F,6,0)</f>
        <v>120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VLOOKUP(D1821,Товар!A:C,3,0)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VLOOKUP(D1821,Товар!A:F,6,0)</f>
        <v>180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VLOOKUP(D1822,Товар!A:C,3,0)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VLOOKUP(D1822,Товар!A:F,6,0)</f>
        <v>48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VLOOKUP(D1823,Товар!A:C,3,0)</f>
        <v>Пряники имбирные</v>
      </c>
      <c r="H1823" t="str">
        <f>VLOOKUP(C1823,Магазин!A:C,3,0)</f>
        <v>просп. Революции, 1</v>
      </c>
      <c r="I1823">
        <f>VLOOKUP(D1823,Товар!A:F,6,0)</f>
        <v>96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VLOOKUP(D1824,Товар!A:C,3,0)</f>
        <v>Пряники мятные</v>
      </c>
      <c r="H1824" t="str">
        <f>VLOOKUP(C1824,Магазин!A:C,3,0)</f>
        <v>просп. Революции, 1</v>
      </c>
      <c r="I1824">
        <f>VLOOKUP(D1824,Товар!A:F,6,0)</f>
        <v>96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VLOOKUP(D1825,Товар!A:C,3,0)</f>
        <v>Пряники шоколадные</v>
      </c>
      <c r="H1825" t="str">
        <f>VLOOKUP(C1825,Магазин!A:C,3,0)</f>
        <v>просп. Революции, 1</v>
      </c>
      <c r="I1825">
        <f>VLOOKUP(D1825,Товар!A:F,6,0)</f>
        <v>99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VLOOKUP(D1826,Товар!A:C,3,0)</f>
        <v>Галеты для завтрака</v>
      </c>
      <c r="H1826" t="str">
        <f>VLOOKUP(C1826,Магазин!A:C,3,0)</f>
        <v>просп. Революции, 29</v>
      </c>
      <c r="I1826">
        <f>VLOOKUP(D1826,Товар!A:F,6,0)</f>
        <v>60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VLOOKUP(D1827,Товар!A:C,3,0)</f>
        <v>Крекеры воздушные</v>
      </c>
      <c r="H1827" t="str">
        <f>VLOOKUP(C1827,Магазин!A:C,3,0)</f>
        <v>просп. Революции, 29</v>
      </c>
      <c r="I1827">
        <f>VLOOKUP(D1827,Товар!A:F,6,0)</f>
        <v>60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VLOOKUP(D1828,Товар!A:C,3,0)</f>
        <v>Крекеры соленые</v>
      </c>
      <c r="H1828" t="str">
        <f>VLOOKUP(C1828,Магазин!A:C,3,0)</f>
        <v>просп. Революции, 29</v>
      </c>
      <c r="I1828">
        <f>VLOOKUP(D1828,Товар!A:F,6,0)</f>
        <v>49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VLOOKUP(D1829,Товар!A:C,3,0)</f>
        <v>Крендель с корицей</v>
      </c>
      <c r="H1829" t="str">
        <f>VLOOKUP(C1829,Магазин!A:C,3,0)</f>
        <v>просп. Революции, 29</v>
      </c>
      <c r="I1829">
        <f>VLOOKUP(D1829,Товар!A:F,6,0)</f>
        <v>84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VLOOKUP(D1830,Товар!A:C,3,0)</f>
        <v>Крендельки с солью</v>
      </c>
      <c r="H1830" t="str">
        <f>VLOOKUP(C1830,Магазин!A:C,3,0)</f>
        <v>просп. Революции, 29</v>
      </c>
      <c r="I1830">
        <f>VLOOKUP(D1830,Товар!A:F,6,0)</f>
        <v>39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VLOOKUP(D1831,Товар!A:C,3,0)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VLOOKUP(D1831,Товар!A:F,6,0)</f>
        <v>180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VLOOKUP(D1832,Товар!A:C,3,0)</f>
        <v>Печенье "Юбилейное"</v>
      </c>
      <c r="H1832" t="str">
        <f>VLOOKUP(C1832,Магазин!A:C,3,0)</f>
        <v>просп. Революции, 29</v>
      </c>
      <c r="I1832">
        <f>VLOOKUP(D1832,Товар!A:F,6,0)</f>
        <v>60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VLOOKUP(D1833,Товар!A:C,3,0)</f>
        <v>Печенье кокосовое</v>
      </c>
      <c r="H1833" t="str">
        <f>VLOOKUP(C1833,Магазин!A:C,3,0)</f>
        <v>просп. Революции, 29</v>
      </c>
      <c r="I1833">
        <f>VLOOKUP(D1833,Товар!A:F,6,0)</f>
        <v>96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VLOOKUP(D1834,Товар!A:C,3,0)</f>
        <v>Печенье миндальное</v>
      </c>
      <c r="H1834" t="str">
        <f>VLOOKUP(C1834,Магазин!A:C,3,0)</f>
        <v>просп. Революции, 29</v>
      </c>
      <c r="I1834">
        <f>VLOOKUP(D1834,Товар!A:F,6,0)</f>
        <v>250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VLOOKUP(D1835,Товар!A:C,3,0)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VLOOKUP(D1835,Товар!A:F,6,0)</f>
        <v>98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VLOOKUP(D1836,Товар!A:C,3,0)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VLOOKUP(D1836,Товар!A:F,6,0)</f>
        <v>114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VLOOKUP(D1837,Товар!A:C,3,0)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VLOOKUP(D1837,Товар!A:F,6,0)</f>
        <v>120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VLOOKUP(D1838,Товар!A:C,3,0)</f>
        <v>Печенье постное</v>
      </c>
      <c r="H1838" t="str">
        <f>VLOOKUP(C1838,Магазин!A:C,3,0)</f>
        <v>просп. Революции, 29</v>
      </c>
      <c r="I1838">
        <f>VLOOKUP(D1838,Товар!A:F,6,0)</f>
        <v>72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VLOOKUP(D1839,Товар!A:C,3,0)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VLOOKUP(D1839,Товар!A:F,6,0)</f>
        <v>129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VLOOKUP(D1840,Товар!A:C,3,0)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VLOOKUP(D1840,Товар!A:F,6,0)</f>
        <v>129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VLOOKUP(D1841,Товар!A:C,3,0)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VLOOKUP(D1841,Товар!A:F,6,0)</f>
        <v>120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VLOOKUP(D1842,Товар!A:C,3,0)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VLOOKUP(D1842,Товар!A:F,6,0)</f>
        <v>240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VLOOKUP(D1843,Товар!A:C,3,0)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VLOOKUP(D1843,Товар!A:F,6,0)</f>
        <v>108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VLOOKUP(D1844,Товар!A:C,3,0)</f>
        <v>Печенье сдобное вишня</v>
      </c>
      <c r="H1844" t="str">
        <f>VLOOKUP(C1844,Магазин!A:C,3,0)</f>
        <v>просп. Революции, 29</v>
      </c>
      <c r="I1844">
        <f>VLOOKUP(D1844,Товар!A:F,6,0)</f>
        <v>120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VLOOKUP(D1845,Товар!A:C,3,0)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VLOOKUP(D1845,Товар!A:F,6,0)</f>
        <v>180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VLOOKUP(D1846,Товар!A:C,3,0)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VLOOKUP(D1846,Товар!A:F,6,0)</f>
        <v>48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VLOOKUP(D1847,Товар!A:C,3,0)</f>
        <v>Пряники имбирные</v>
      </c>
      <c r="H1847" t="str">
        <f>VLOOKUP(C1847,Магазин!A:C,3,0)</f>
        <v>просп. Революции, 29</v>
      </c>
      <c r="I1847">
        <f>VLOOKUP(D1847,Товар!A:F,6,0)</f>
        <v>96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VLOOKUP(D1848,Товар!A:C,3,0)</f>
        <v>Пряники мятные</v>
      </c>
      <c r="H1848" t="str">
        <f>VLOOKUP(C1848,Магазин!A:C,3,0)</f>
        <v>просп. Революции, 29</v>
      </c>
      <c r="I1848">
        <f>VLOOKUP(D1848,Товар!A:F,6,0)</f>
        <v>96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VLOOKUP(D1849,Товар!A:C,3,0)</f>
        <v>Пряники шоколадные</v>
      </c>
      <c r="H1849" t="str">
        <f>VLOOKUP(C1849,Магазин!A:C,3,0)</f>
        <v>просп. Революции, 29</v>
      </c>
      <c r="I1849">
        <f>VLOOKUP(D1849,Товар!A:F,6,0)</f>
        <v>99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VLOOKUP(D1850,Товар!A:C,3,0)</f>
        <v>Галеты для завтрака</v>
      </c>
      <c r="H1850" t="str">
        <f>VLOOKUP(C1850,Магазин!A:C,3,0)</f>
        <v>Лесная, 7</v>
      </c>
      <c r="I1850">
        <f>VLOOKUP(D1850,Товар!A:F,6,0)</f>
        <v>60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VLOOKUP(D1851,Товар!A:C,3,0)</f>
        <v>Крекеры воздушные</v>
      </c>
      <c r="H1851" t="str">
        <f>VLOOKUP(C1851,Магазин!A:C,3,0)</f>
        <v>Лесная, 7</v>
      </c>
      <c r="I1851">
        <f>VLOOKUP(D1851,Товар!A:F,6,0)</f>
        <v>60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VLOOKUP(D1852,Товар!A:C,3,0)</f>
        <v>Крекеры соленые</v>
      </c>
      <c r="H1852" t="str">
        <f>VLOOKUP(C1852,Магазин!A:C,3,0)</f>
        <v>Лесная, 7</v>
      </c>
      <c r="I1852">
        <f>VLOOKUP(D1852,Товар!A:F,6,0)</f>
        <v>49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VLOOKUP(D1853,Товар!A:C,3,0)</f>
        <v>Крендель с корицей</v>
      </c>
      <c r="H1853" t="str">
        <f>VLOOKUP(C1853,Магазин!A:C,3,0)</f>
        <v>Лесная, 7</v>
      </c>
      <c r="I1853">
        <f>VLOOKUP(D1853,Товар!A:F,6,0)</f>
        <v>84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VLOOKUP(D1854,Товар!A:C,3,0)</f>
        <v>Крендельки с солью</v>
      </c>
      <c r="H1854" t="str">
        <f>VLOOKUP(C1854,Магазин!A:C,3,0)</f>
        <v>Лесная, 7</v>
      </c>
      <c r="I1854">
        <f>VLOOKUP(D1854,Товар!A:F,6,0)</f>
        <v>39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VLOOKUP(D1855,Товар!A:C,3,0)</f>
        <v>Орешки с вареной сгущенкой</v>
      </c>
      <c r="H1855" t="str">
        <f>VLOOKUP(C1855,Магазин!A:C,3,0)</f>
        <v>Лесная, 7</v>
      </c>
      <c r="I1855">
        <f>VLOOKUP(D1855,Товар!A:F,6,0)</f>
        <v>180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VLOOKUP(D1856,Товар!A:C,3,0)</f>
        <v>Печенье "Юбилейное"</v>
      </c>
      <c r="H1856" t="str">
        <f>VLOOKUP(C1856,Магазин!A:C,3,0)</f>
        <v>Лесная, 7</v>
      </c>
      <c r="I1856">
        <f>VLOOKUP(D1856,Товар!A:F,6,0)</f>
        <v>60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VLOOKUP(D1857,Товар!A:C,3,0)</f>
        <v>Печенье кокосовое</v>
      </c>
      <c r="H1857" t="str">
        <f>VLOOKUP(C1857,Магазин!A:C,3,0)</f>
        <v>Лесная, 7</v>
      </c>
      <c r="I1857">
        <f>VLOOKUP(D1857,Товар!A:F,6,0)</f>
        <v>96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VLOOKUP(D1858,Товар!A:C,3,0)</f>
        <v>Печенье миндальное</v>
      </c>
      <c r="H1858" t="str">
        <f>VLOOKUP(C1858,Магазин!A:C,3,0)</f>
        <v>Лесная, 7</v>
      </c>
      <c r="I1858">
        <f>VLOOKUP(D1858,Товар!A:F,6,0)</f>
        <v>250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VLOOKUP(D1859,Товар!A:C,3,0)</f>
        <v>Печенье овсяное классическое</v>
      </c>
      <c r="H1859" t="str">
        <f>VLOOKUP(C1859,Магазин!A:C,3,0)</f>
        <v>Лесная, 7</v>
      </c>
      <c r="I1859">
        <f>VLOOKUP(D1859,Товар!A:F,6,0)</f>
        <v>98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VLOOKUP(D1860,Товар!A:C,3,0)</f>
        <v>Печенье овсяное с изюмом</v>
      </c>
      <c r="H1860" t="str">
        <f>VLOOKUP(C1860,Магазин!A:C,3,0)</f>
        <v>Лесная, 7</v>
      </c>
      <c r="I1860">
        <f>VLOOKUP(D1860,Товар!A:F,6,0)</f>
        <v>114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VLOOKUP(D1861,Товар!A:C,3,0)</f>
        <v>Печенье овсяное с шоколадом</v>
      </c>
      <c r="H1861" t="str">
        <f>VLOOKUP(C1861,Магазин!A:C,3,0)</f>
        <v>Лесная, 7</v>
      </c>
      <c r="I1861">
        <f>VLOOKUP(D1861,Товар!A:F,6,0)</f>
        <v>120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VLOOKUP(D1862,Товар!A:C,3,0)</f>
        <v>Печенье постное</v>
      </c>
      <c r="H1862" t="str">
        <f>VLOOKUP(C1862,Магазин!A:C,3,0)</f>
        <v>Лесная, 7</v>
      </c>
      <c r="I1862">
        <f>VLOOKUP(D1862,Товар!A:F,6,0)</f>
        <v>72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VLOOKUP(D1863,Товар!A:C,3,0)</f>
        <v>Печенье с клубничной начинкой</v>
      </c>
      <c r="H1863" t="str">
        <f>VLOOKUP(C1863,Магазин!A:C,3,0)</f>
        <v>Лесная, 7</v>
      </c>
      <c r="I1863">
        <f>VLOOKUP(D1863,Товар!A:F,6,0)</f>
        <v>129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VLOOKUP(D1864,Товар!A:C,3,0)</f>
        <v>Печенье с лимонной начинкой</v>
      </c>
      <c r="H1864" t="str">
        <f>VLOOKUP(C1864,Магазин!A:C,3,0)</f>
        <v>Лесная, 7</v>
      </c>
      <c r="I1864">
        <f>VLOOKUP(D1864,Товар!A:F,6,0)</f>
        <v>129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VLOOKUP(D1865,Товар!A:C,3,0)</f>
        <v>Печенье с маковой начинкой</v>
      </c>
      <c r="H1865" t="str">
        <f>VLOOKUP(C1865,Магазин!A:C,3,0)</f>
        <v>Лесная, 7</v>
      </c>
      <c r="I1865">
        <f>VLOOKUP(D1865,Товар!A:F,6,0)</f>
        <v>120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VLOOKUP(D1866,Товар!A:C,3,0)</f>
        <v>Печенье сахарное для тирамису</v>
      </c>
      <c r="H1866" t="str">
        <f>VLOOKUP(C1866,Магазин!A:C,3,0)</f>
        <v>Лесная, 7</v>
      </c>
      <c r="I1866">
        <f>VLOOKUP(D1866,Товар!A:F,6,0)</f>
        <v>240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VLOOKUP(D1867,Товар!A:C,3,0)</f>
        <v>Печенье сдобное апельсин</v>
      </c>
      <c r="H1867" t="str">
        <f>VLOOKUP(C1867,Магазин!A:C,3,0)</f>
        <v>Лесная, 7</v>
      </c>
      <c r="I1867">
        <f>VLOOKUP(D1867,Товар!A:F,6,0)</f>
        <v>108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VLOOKUP(D1868,Товар!A:C,3,0)</f>
        <v>Печенье сдобное вишня</v>
      </c>
      <c r="H1868" t="str">
        <f>VLOOKUP(C1868,Магазин!A:C,3,0)</f>
        <v>Лесная, 7</v>
      </c>
      <c r="I1868">
        <f>VLOOKUP(D1868,Товар!A:F,6,0)</f>
        <v>120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VLOOKUP(D1869,Товар!A:C,3,0)</f>
        <v>Пряник большой сувенирный</v>
      </c>
      <c r="H1869" t="str">
        <f>VLOOKUP(C1869,Магазин!A:C,3,0)</f>
        <v>Лесная, 7</v>
      </c>
      <c r="I1869">
        <f>VLOOKUP(D1869,Товар!A:F,6,0)</f>
        <v>180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VLOOKUP(D1870,Товар!A:C,3,0)</f>
        <v>Пряник тульский с начинкой</v>
      </c>
      <c r="H1870" t="str">
        <f>VLOOKUP(C1870,Магазин!A:C,3,0)</f>
        <v>Лесная, 7</v>
      </c>
      <c r="I1870">
        <f>VLOOKUP(D1870,Товар!A:F,6,0)</f>
        <v>48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VLOOKUP(D1871,Товар!A:C,3,0)</f>
        <v>Пряники имбирные</v>
      </c>
      <c r="H1871" t="str">
        <f>VLOOKUP(C1871,Магазин!A:C,3,0)</f>
        <v>Лесная, 7</v>
      </c>
      <c r="I1871">
        <f>VLOOKUP(D1871,Товар!A:F,6,0)</f>
        <v>96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VLOOKUP(D1872,Товар!A:C,3,0)</f>
        <v>Пряники мятные</v>
      </c>
      <c r="H1872" t="str">
        <f>VLOOKUP(C1872,Магазин!A:C,3,0)</f>
        <v>Лесная, 7</v>
      </c>
      <c r="I1872">
        <f>VLOOKUP(D1872,Товар!A:F,6,0)</f>
        <v>96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VLOOKUP(D1873,Товар!A:C,3,0)</f>
        <v>Пряники шоколадные</v>
      </c>
      <c r="H1873" t="str">
        <f>VLOOKUP(C1873,Магазин!A:C,3,0)</f>
        <v>Лесная, 7</v>
      </c>
      <c r="I1873">
        <f>VLOOKUP(D1873,Товар!A:F,6,0)</f>
        <v>99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VLOOKUP(D1874,Товар!A:C,3,0)</f>
        <v>Галеты для завтрака</v>
      </c>
      <c r="H1874" t="str">
        <f>VLOOKUP(C1874,Магазин!A:C,3,0)</f>
        <v>ул. Металлургов, 12</v>
      </c>
      <c r="I1874">
        <f>VLOOKUP(D1874,Товар!A:F,6,0)</f>
        <v>60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VLOOKUP(D1875,Товар!A:C,3,0)</f>
        <v>Крекеры воздушные</v>
      </c>
      <c r="H1875" t="str">
        <f>VLOOKUP(C1875,Магазин!A:C,3,0)</f>
        <v>ул. Металлургов, 12</v>
      </c>
      <c r="I1875">
        <f>VLOOKUP(D1875,Товар!A:F,6,0)</f>
        <v>60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VLOOKUP(D1876,Товар!A:C,3,0)</f>
        <v>Крекеры соленые</v>
      </c>
      <c r="H1876" t="str">
        <f>VLOOKUP(C1876,Магазин!A:C,3,0)</f>
        <v>ул. Металлургов, 12</v>
      </c>
      <c r="I1876">
        <f>VLOOKUP(D1876,Товар!A:F,6,0)</f>
        <v>49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VLOOKUP(D1877,Товар!A:C,3,0)</f>
        <v>Крендель с корицей</v>
      </c>
      <c r="H1877" t="str">
        <f>VLOOKUP(C1877,Магазин!A:C,3,0)</f>
        <v>ул. Металлургов, 12</v>
      </c>
      <c r="I1877">
        <f>VLOOKUP(D1877,Товар!A:F,6,0)</f>
        <v>84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VLOOKUP(D1878,Товар!A:C,3,0)</f>
        <v>Крендельки с солью</v>
      </c>
      <c r="H1878" t="str">
        <f>VLOOKUP(C1878,Магазин!A:C,3,0)</f>
        <v>ул. Металлургов, 12</v>
      </c>
      <c r="I1878">
        <f>VLOOKUP(D1878,Товар!A:F,6,0)</f>
        <v>39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VLOOKUP(D1879,Товар!A:C,3,0)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VLOOKUP(D1879,Товар!A:F,6,0)</f>
        <v>180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VLOOKUP(D1880,Товар!A:C,3,0)</f>
        <v>Печенье "Юбилейное"</v>
      </c>
      <c r="H1880" t="str">
        <f>VLOOKUP(C1880,Магазин!A:C,3,0)</f>
        <v>ул. Металлургов, 12</v>
      </c>
      <c r="I1880">
        <f>VLOOKUP(D1880,Товар!A:F,6,0)</f>
        <v>60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VLOOKUP(D1881,Товар!A:C,3,0)</f>
        <v>Печенье кокосовое</v>
      </c>
      <c r="H1881" t="str">
        <f>VLOOKUP(C1881,Магазин!A:C,3,0)</f>
        <v>ул. Металлургов, 12</v>
      </c>
      <c r="I1881">
        <f>VLOOKUP(D1881,Товар!A:F,6,0)</f>
        <v>96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VLOOKUP(D1882,Товар!A:C,3,0)</f>
        <v>Печенье миндальное</v>
      </c>
      <c r="H1882" t="str">
        <f>VLOOKUP(C1882,Магазин!A:C,3,0)</f>
        <v>ул. Металлургов, 12</v>
      </c>
      <c r="I1882">
        <f>VLOOKUP(D1882,Товар!A:F,6,0)</f>
        <v>250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VLOOKUP(D1883,Товар!A:C,3,0)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VLOOKUP(D1883,Товар!A:F,6,0)</f>
        <v>98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VLOOKUP(D1884,Товар!A:C,3,0)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VLOOKUP(D1884,Товар!A:F,6,0)</f>
        <v>114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VLOOKUP(D1885,Товар!A:C,3,0)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VLOOKUP(D1885,Товар!A:F,6,0)</f>
        <v>120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VLOOKUP(D1886,Товар!A:C,3,0)</f>
        <v>Печенье постное</v>
      </c>
      <c r="H1886" t="str">
        <f>VLOOKUP(C1886,Магазин!A:C,3,0)</f>
        <v>ул. Металлургов, 12</v>
      </c>
      <c r="I1886">
        <f>VLOOKUP(D1886,Товар!A:F,6,0)</f>
        <v>72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VLOOKUP(D1887,Товар!A:C,3,0)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VLOOKUP(D1887,Товар!A:F,6,0)</f>
        <v>129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VLOOKUP(D1888,Товар!A:C,3,0)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VLOOKUP(D1888,Товар!A:F,6,0)</f>
        <v>129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VLOOKUP(D1889,Товар!A:C,3,0)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VLOOKUP(D1889,Товар!A:F,6,0)</f>
        <v>120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VLOOKUP(D1890,Товар!A:C,3,0)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VLOOKUP(D1890,Товар!A:F,6,0)</f>
        <v>240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VLOOKUP(D1891,Товар!A:C,3,0)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VLOOKUP(D1891,Товар!A:F,6,0)</f>
        <v>108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VLOOKUP(D1892,Товар!A:C,3,0)</f>
        <v>Печенье сдобное вишня</v>
      </c>
      <c r="H1892" t="str">
        <f>VLOOKUP(C1892,Магазин!A:C,3,0)</f>
        <v>ул. Металлургов, 12</v>
      </c>
      <c r="I1892">
        <f>VLOOKUP(D1892,Товар!A:F,6,0)</f>
        <v>120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VLOOKUP(D1893,Товар!A:C,3,0)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VLOOKUP(D1893,Товар!A:F,6,0)</f>
        <v>180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VLOOKUP(D1894,Товар!A:C,3,0)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VLOOKUP(D1894,Товар!A:F,6,0)</f>
        <v>48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VLOOKUP(D1895,Товар!A:C,3,0)</f>
        <v>Пряники имбирные</v>
      </c>
      <c r="H1895" t="str">
        <f>VLOOKUP(C1895,Магазин!A:C,3,0)</f>
        <v>ул. Металлургов, 12</v>
      </c>
      <c r="I1895">
        <f>VLOOKUP(D1895,Товар!A:F,6,0)</f>
        <v>96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VLOOKUP(D1896,Товар!A:C,3,0)</f>
        <v>Пряники мятные</v>
      </c>
      <c r="H1896" t="str">
        <f>VLOOKUP(C1896,Магазин!A:C,3,0)</f>
        <v>ул. Металлургов, 12</v>
      </c>
      <c r="I1896">
        <f>VLOOKUP(D1896,Товар!A:F,6,0)</f>
        <v>96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VLOOKUP(D1897,Товар!A:C,3,0)</f>
        <v>Пряники шоколадные</v>
      </c>
      <c r="H1897" t="str">
        <f>VLOOKUP(C1897,Магазин!A:C,3,0)</f>
        <v>ул. Металлургов, 12</v>
      </c>
      <c r="I1897">
        <f>VLOOKUP(D1897,Товар!A:F,6,0)</f>
        <v>99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VLOOKUP(D1898,Товар!A:C,3,0)</f>
        <v>Галеты для завтрака</v>
      </c>
      <c r="H1898" t="str">
        <f>VLOOKUP(C1898,Магазин!A:C,3,0)</f>
        <v>Луговая, 21</v>
      </c>
      <c r="I1898">
        <f>VLOOKUP(D1898,Товар!A:F,6,0)</f>
        <v>60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VLOOKUP(D1899,Товар!A:C,3,0)</f>
        <v>Крекеры воздушные</v>
      </c>
      <c r="H1899" t="str">
        <f>VLOOKUP(C1899,Магазин!A:C,3,0)</f>
        <v>Луговая, 21</v>
      </c>
      <c r="I1899">
        <f>VLOOKUP(D1899,Товар!A:F,6,0)</f>
        <v>60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VLOOKUP(D1900,Товар!A:C,3,0)</f>
        <v>Крекеры соленые</v>
      </c>
      <c r="H1900" t="str">
        <f>VLOOKUP(C1900,Магазин!A:C,3,0)</f>
        <v>Луговая, 21</v>
      </c>
      <c r="I1900">
        <f>VLOOKUP(D1900,Товар!A:F,6,0)</f>
        <v>49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VLOOKUP(D1901,Товар!A:C,3,0)</f>
        <v>Крендель с корицей</v>
      </c>
      <c r="H1901" t="str">
        <f>VLOOKUP(C1901,Магазин!A:C,3,0)</f>
        <v>Луговая, 21</v>
      </c>
      <c r="I1901">
        <f>VLOOKUP(D1901,Товар!A:F,6,0)</f>
        <v>84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VLOOKUP(D1902,Товар!A:C,3,0)</f>
        <v>Крендельки с солью</v>
      </c>
      <c r="H1902" t="str">
        <f>VLOOKUP(C1902,Магазин!A:C,3,0)</f>
        <v>Луговая, 21</v>
      </c>
      <c r="I1902">
        <f>VLOOKUP(D1902,Товар!A:F,6,0)</f>
        <v>39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VLOOKUP(D1903,Товар!A:C,3,0)</f>
        <v>Орешки с вареной сгущенкой</v>
      </c>
      <c r="H1903" t="str">
        <f>VLOOKUP(C1903,Магазин!A:C,3,0)</f>
        <v>Луговая, 21</v>
      </c>
      <c r="I1903">
        <f>VLOOKUP(D1903,Товар!A:F,6,0)</f>
        <v>180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VLOOKUP(D1904,Товар!A:C,3,0)</f>
        <v>Печенье "Юбилейное"</v>
      </c>
      <c r="H1904" t="str">
        <f>VLOOKUP(C1904,Магазин!A:C,3,0)</f>
        <v>Луговая, 21</v>
      </c>
      <c r="I1904">
        <f>VLOOKUP(D1904,Товар!A:F,6,0)</f>
        <v>60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VLOOKUP(D1905,Товар!A:C,3,0)</f>
        <v>Печенье кокосовое</v>
      </c>
      <c r="H1905" t="str">
        <f>VLOOKUP(C1905,Магазин!A:C,3,0)</f>
        <v>Луговая, 21</v>
      </c>
      <c r="I1905">
        <f>VLOOKUP(D1905,Товар!A:F,6,0)</f>
        <v>96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VLOOKUP(D1906,Товар!A:C,3,0)</f>
        <v>Печенье миндальное</v>
      </c>
      <c r="H1906" t="str">
        <f>VLOOKUP(C1906,Магазин!A:C,3,0)</f>
        <v>Луговая, 21</v>
      </c>
      <c r="I1906">
        <f>VLOOKUP(D1906,Товар!A:F,6,0)</f>
        <v>250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VLOOKUP(D1907,Товар!A:C,3,0)</f>
        <v>Печенье овсяное классическое</v>
      </c>
      <c r="H1907" t="str">
        <f>VLOOKUP(C1907,Магазин!A:C,3,0)</f>
        <v>Луговая, 21</v>
      </c>
      <c r="I1907">
        <f>VLOOKUP(D1907,Товар!A:F,6,0)</f>
        <v>98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VLOOKUP(D1908,Товар!A:C,3,0)</f>
        <v>Печенье овсяное с изюмом</v>
      </c>
      <c r="H1908" t="str">
        <f>VLOOKUP(C1908,Магазин!A:C,3,0)</f>
        <v>Луговая, 21</v>
      </c>
      <c r="I1908">
        <f>VLOOKUP(D1908,Товар!A:F,6,0)</f>
        <v>114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VLOOKUP(D1909,Товар!A:C,3,0)</f>
        <v>Печенье овсяное с шоколадом</v>
      </c>
      <c r="H1909" t="str">
        <f>VLOOKUP(C1909,Магазин!A:C,3,0)</f>
        <v>Луговая, 21</v>
      </c>
      <c r="I1909">
        <f>VLOOKUP(D1909,Товар!A:F,6,0)</f>
        <v>120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VLOOKUP(D1910,Товар!A:C,3,0)</f>
        <v>Печенье постное</v>
      </c>
      <c r="H1910" t="str">
        <f>VLOOKUP(C1910,Магазин!A:C,3,0)</f>
        <v>Луговая, 21</v>
      </c>
      <c r="I1910">
        <f>VLOOKUP(D1910,Товар!A:F,6,0)</f>
        <v>72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VLOOKUP(D1911,Товар!A:C,3,0)</f>
        <v>Печенье с клубничной начинкой</v>
      </c>
      <c r="H1911" t="str">
        <f>VLOOKUP(C1911,Магазин!A:C,3,0)</f>
        <v>Луговая, 21</v>
      </c>
      <c r="I1911">
        <f>VLOOKUP(D1911,Товар!A:F,6,0)</f>
        <v>129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VLOOKUP(D1912,Товар!A:C,3,0)</f>
        <v>Печенье с лимонной начинкой</v>
      </c>
      <c r="H1912" t="str">
        <f>VLOOKUP(C1912,Магазин!A:C,3,0)</f>
        <v>Луговая, 21</v>
      </c>
      <c r="I1912">
        <f>VLOOKUP(D1912,Товар!A:F,6,0)</f>
        <v>129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VLOOKUP(D1913,Товар!A:C,3,0)</f>
        <v>Печенье с маковой начинкой</v>
      </c>
      <c r="H1913" t="str">
        <f>VLOOKUP(C1913,Магазин!A:C,3,0)</f>
        <v>Луговая, 21</v>
      </c>
      <c r="I1913">
        <f>VLOOKUP(D1913,Товар!A:F,6,0)</f>
        <v>120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VLOOKUP(D1914,Товар!A:C,3,0)</f>
        <v>Печенье сахарное для тирамису</v>
      </c>
      <c r="H1914" t="str">
        <f>VLOOKUP(C1914,Магазин!A:C,3,0)</f>
        <v>Луговая, 21</v>
      </c>
      <c r="I1914">
        <f>VLOOKUP(D1914,Товар!A:F,6,0)</f>
        <v>240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VLOOKUP(D1915,Товар!A:C,3,0)</f>
        <v>Печенье сдобное апельсин</v>
      </c>
      <c r="H1915" t="str">
        <f>VLOOKUP(C1915,Магазин!A:C,3,0)</f>
        <v>Луговая, 21</v>
      </c>
      <c r="I1915">
        <f>VLOOKUP(D1915,Товар!A:F,6,0)</f>
        <v>108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VLOOKUP(D1916,Товар!A:C,3,0)</f>
        <v>Печенье сдобное вишня</v>
      </c>
      <c r="H1916" t="str">
        <f>VLOOKUP(C1916,Магазин!A:C,3,0)</f>
        <v>Луговая, 21</v>
      </c>
      <c r="I1916">
        <f>VLOOKUP(D1916,Товар!A:F,6,0)</f>
        <v>120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VLOOKUP(D1917,Товар!A:C,3,0)</f>
        <v>Пряник большой сувенирный</v>
      </c>
      <c r="H1917" t="str">
        <f>VLOOKUP(C1917,Магазин!A:C,3,0)</f>
        <v>Луговая, 21</v>
      </c>
      <c r="I1917">
        <f>VLOOKUP(D1917,Товар!A:F,6,0)</f>
        <v>180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VLOOKUP(D1918,Товар!A:C,3,0)</f>
        <v>Пряник тульский с начинкой</v>
      </c>
      <c r="H1918" t="str">
        <f>VLOOKUP(C1918,Магазин!A:C,3,0)</f>
        <v>Луговая, 21</v>
      </c>
      <c r="I1918">
        <f>VLOOKUP(D1918,Товар!A:F,6,0)</f>
        <v>48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VLOOKUP(D1919,Товар!A:C,3,0)</f>
        <v>Пряники имбирные</v>
      </c>
      <c r="H1919" t="str">
        <f>VLOOKUP(C1919,Магазин!A:C,3,0)</f>
        <v>Луговая, 21</v>
      </c>
      <c r="I1919">
        <f>VLOOKUP(D1919,Товар!A:F,6,0)</f>
        <v>96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VLOOKUP(D1920,Товар!A:C,3,0)</f>
        <v>Пряники мятные</v>
      </c>
      <c r="H1920" t="str">
        <f>VLOOKUP(C1920,Магазин!A:C,3,0)</f>
        <v>Луговая, 21</v>
      </c>
      <c r="I1920">
        <f>VLOOKUP(D1920,Товар!A:F,6,0)</f>
        <v>96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VLOOKUP(D1921,Товар!A:C,3,0)</f>
        <v>Пряники шоколадные</v>
      </c>
      <c r="H1921" t="str">
        <f>VLOOKUP(C1921,Магазин!A:C,3,0)</f>
        <v>Луговая, 21</v>
      </c>
      <c r="I1921">
        <f>VLOOKUP(D1921,Товар!A:F,6,0)</f>
        <v>99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VLOOKUP(D1922,Товар!A:C,3,0)</f>
        <v>Галеты для завтрака</v>
      </c>
      <c r="H1922" t="str">
        <f>VLOOKUP(C1922,Магазин!A:C,3,0)</f>
        <v>ул. Сталеваров, 14</v>
      </c>
      <c r="I1922">
        <f>VLOOKUP(D1922,Товар!A:F,6,0)</f>
        <v>60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VLOOKUP(D1923,Товар!A:C,3,0)</f>
        <v>Крекеры воздушные</v>
      </c>
      <c r="H1923" t="str">
        <f>VLOOKUP(C1923,Магазин!A:C,3,0)</f>
        <v>ул. Сталеваров, 14</v>
      </c>
      <c r="I1923">
        <f>VLOOKUP(D1923,Товар!A:F,6,0)</f>
        <v>60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VLOOKUP(D1924,Товар!A:C,3,0)</f>
        <v>Крекеры соленые</v>
      </c>
      <c r="H1924" t="str">
        <f>VLOOKUP(C1924,Магазин!A:C,3,0)</f>
        <v>ул. Сталеваров, 14</v>
      </c>
      <c r="I1924">
        <f>VLOOKUP(D1924,Товар!A:F,6,0)</f>
        <v>49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VLOOKUP(D1925,Товар!A:C,3,0)</f>
        <v>Крендель с корицей</v>
      </c>
      <c r="H1925" t="str">
        <f>VLOOKUP(C1925,Магазин!A:C,3,0)</f>
        <v>ул. Сталеваров, 14</v>
      </c>
      <c r="I1925">
        <f>VLOOKUP(D1925,Товар!A:F,6,0)</f>
        <v>84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VLOOKUP(D1926,Товар!A:C,3,0)</f>
        <v>Крендельки с солью</v>
      </c>
      <c r="H1926" t="str">
        <f>VLOOKUP(C1926,Магазин!A:C,3,0)</f>
        <v>ул. Сталеваров, 14</v>
      </c>
      <c r="I1926">
        <f>VLOOKUP(D1926,Товар!A:F,6,0)</f>
        <v>39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VLOOKUP(D1927,Товар!A:C,3,0)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VLOOKUP(D1927,Товар!A:F,6,0)</f>
        <v>180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VLOOKUP(D1928,Товар!A:C,3,0)</f>
        <v>Печенье "Юбилейное"</v>
      </c>
      <c r="H1928" t="str">
        <f>VLOOKUP(C1928,Магазин!A:C,3,0)</f>
        <v>ул. Сталеваров, 14</v>
      </c>
      <c r="I1928">
        <f>VLOOKUP(D1928,Товар!A:F,6,0)</f>
        <v>60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VLOOKUP(D1929,Товар!A:C,3,0)</f>
        <v>Печенье кокосовое</v>
      </c>
      <c r="H1929" t="str">
        <f>VLOOKUP(C1929,Магазин!A:C,3,0)</f>
        <v>ул. Сталеваров, 14</v>
      </c>
      <c r="I1929">
        <f>VLOOKUP(D1929,Товар!A:F,6,0)</f>
        <v>96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VLOOKUP(D1930,Товар!A:C,3,0)</f>
        <v>Печенье миндальное</v>
      </c>
      <c r="H1930" t="str">
        <f>VLOOKUP(C1930,Магазин!A:C,3,0)</f>
        <v>ул. Сталеваров, 14</v>
      </c>
      <c r="I1930">
        <f>VLOOKUP(D1930,Товар!A:F,6,0)</f>
        <v>250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VLOOKUP(D1931,Товар!A:C,3,0)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VLOOKUP(D1931,Товар!A:F,6,0)</f>
        <v>98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VLOOKUP(D1932,Товар!A:C,3,0)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VLOOKUP(D1932,Товар!A:F,6,0)</f>
        <v>114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VLOOKUP(D1933,Товар!A:C,3,0)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VLOOKUP(D1933,Товар!A:F,6,0)</f>
        <v>120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VLOOKUP(D1934,Товар!A:C,3,0)</f>
        <v>Печенье постное</v>
      </c>
      <c r="H1934" t="str">
        <f>VLOOKUP(C1934,Магазин!A:C,3,0)</f>
        <v>ул. Сталеваров, 14</v>
      </c>
      <c r="I1934">
        <f>VLOOKUP(D1934,Товар!A:F,6,0)</f>
        <v>72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VLOOKUP(D1935,Товар!A:C,3,0)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VLOOKUP(D1935,Товар!A:F,6,0)</f>
        <v>129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VLOOKUP(D1936,Товар!A:C,3,0)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VLOOKUP(D1936,Товар!A:F,6,0)</f>
        <v>129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VLOOKUP(D1937,Товар!A:C,3,0)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VLOOKUP(D1937,Товар!A:F,6,0)</f>
        <v>120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VLOOKUP(D1938,Товар!A:C,3,0)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VLOOKUP(D1938,Товар!A:F,6,0)</f>
        <v>240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VLOOKUP(D1939,Товар!A:C,3,0)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VLOOKUP(D1939,Товар!A:F,6,0)</f>
        <v>108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VLOOKUP(D1940,Товар!A:C,3,0)</f>
        <v>Печенье сдобное вишня</v>
      </c>
      <c r="H1940" t="str">
        <f>VLOOKUP(C1940,Магазин!A:C,3,0)</f>
        <v>ул. Сталеваров, 14</v>
      </c>
      <c r="I1940">
        <f>VLOOKUP(D1940,Товар!A:F,6,0)</f>
        <v>120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VLOOKUP(D1941,Товар!A:C,3,0)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VLOOKUP(D1941,Товар!A:F,6,0)</f>
        <v>180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VLOOKUP(D1942,Товар!A:C,3,0)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VLOOKUP(D1942,Товар!A:F,6,0)</f>
        <v>48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VLOOKUP(D1943,Товар!A:C,3,0)</f>
        <v>Пряники имбирные</v>
      </c>
      <c r="H1943" t="str">
        <f>VLOOKUP(C1943,Магазин!A:C,3,0)</f>
        <v>ул. Сталеваров, 14</v>
      </c>
      <c r="I1943">
        <f>VLOOKUP(D1943,Товар!A:F,6,0)</f>
        <v>96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VLOOKUP(D1944,Товар!A:C,3,0)</f>
        <v>Пряники мятные</v>
      </c>
      <c r="H1944" t="str">
        <f>VLOOKUP(C1944,Магазин!A:C,3,0)</f>
        <v>ул. Сталеваров, 14</v>
      </c>
      <c r="I1944">
        <f>VLOOKUP(D1944,Товар!A:F,6,0)</f>
        <v>96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VLOOKUP(D1945,Товар!A:C,3,0)</f>
        <v>Пряники шоколадные</v>
      </c>
      <c r="H1945" t="str">
        <f>VLOOKUP(C1945,Магазин!A:C,3,0)</f>
        <v>ул. Сталеваров, 14</v>
      </c>
      <c r="I1945">
        <f>VLOOKUP(D1945,Товар!A:F,6,0)</f>
        <v>99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VLOOKUP(D1946,Товар!A:C,3,0)</f>
        <v>Галеты для завтрака</v>
      </c>
      <c r="H1946" t="str">
        <f>VLOOKUP(C1946,Магазин!A:C,3,0)</f>
        <v>ул. Сталеваров, 42</v>
      </c>
      <c r="I1946">
        <f>VLOOKUP(D1946,Товар!A:F,6,0)</f>
        <v>60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VLOOKUP(D1947,Товар!A:C,3,0)</f>
        <v>Крекеры воздушные</v>
      </c>
      <c r="H1947" t="str">
        <f>VLOOKUP(C1947,Магазин!A:C,3,0)</f>
        <v>ул. Сталеваров, 42</v>
      </c>
      <c r="I1947">
        <f>VLOOKUP(D1947,Товар!A:F,6,0)</f>
        <v>60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VLOOKUP(D1948,Товар!A:C,3,0)</f>
        <v>Крекеры соленые</v>
      </c>
      <c r="H1948" t="str">
        <f>VLOOKUP(C1948,Магазин!A:C,3,0)</f>
        <v>ул. Сталеваров, 42</v>
      </c>
      <c r="I1948">
        <f>VLOOKUP(D1948,Товар!A:F,6,0)</f>
        <v>49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VLOOKUP(D1949,Товар!A:C,3,0)</f>
        <v>Крендель с корицей</v>
      </c>
      <c r="H1949" t="str">
        <f>VLOOKUP(C1949,Магазин!A:C,3,0)</f>
        <v>ул. Сталеваров, 42</v>
      </c>
      <c r="I1949">
        <f>VLOOKUP(D1949,Товар!A:F,6,0)</f>
        <v>84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VLOOKUP(D1950,Товар!A:C,3,0)</f>
        <v>Крендельки с солью</v>
      </c>
      <c r="H1950" t="str">
        <f>VLOOKUP(C1950,Магазин!A:C,3,0)</f>
        <v>ул. Сталеваров, 42</v>
      </c>
      <c r="I1950">
        <f>VLOOKUP(D1950,Товар!A:F,6,0)</f>
        <v>39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VLOOKUP(D1951,Товар!A:C,3,0)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VLOOKUP(D1951,Товар!A:F,6,0)</f>
        <v>180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VLOOKUP(D1952,Товар!A:C,3,0)</f>
        <v>Печенье "Юбилейное"</v>
      </c>
      <c r="H1952" t="str">
        <f>VLOOKUP(C1952,Магазин!A:C,3,0)</f>
        <v>ул. Сталеваров, 42</v>
      </c>
      <c r="I1952">
        <f>VLOOKUP(D1952,Товар!A:F,6,0)</f>
        <v>60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VLOOKUP(D1953,Товар!A:C,3,0)</f>
        <v>Печенье кокосовое</v>
      </c>
      <c r="H1953" t="str">
        <f>VLOOKUP(C1953,Магазин!A:C,3,0)</f>
        <v>ул. Сталеваров, 42</v>
      </c>
      <c r="I1953">
        <f>VLOOKUP(D1953,Товар!A:F,6,0)</f>
        <v>96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VLOOKUP(D1954,Товар!A:C,3,0)</f>
        <v>Печенье миндальное</v>
      </c>
      <c r="H1954" t="str">
        <f>VLOOKUP(C1954,Магазин!A:C,3,0)</f>
        <v>ул. Сталеваров, 42</v>
      </c>
      <c r="I1954">
        <f>VLOOKUP(D1954,Товар!A:F,6,0)</f>
        <v>250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VLOOKUP(D1955,Товар!A:C,3,0)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VLOOKUP(D1955,Товар!A:F,6,0)</f>
        <v>98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VLOOKUP(D1956,Товар!A:C,3,0)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VLOOKUP(D1956,Товар!A:F,6,0)</f>
        <v>114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VLOOKUP(D1957,Товар!A:C,3,0)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VLOOKUP(D1957,Товар!A:F,6,0)</f>
        <v>120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VLOOKUP(D1958,Товар!A:C,3,0)</f>
        <v>Печенье постное</v>
      </c>
      <c r="H1958" t="str">
        <f>VLOOKUP(C1958,Магазин!A:C,3,0)</f>
        <v>ул. Сталеваров, 42</v>
      </c>
      <c r="I1958">
        <f>VLOOKUP(D1958,Товар!A:F,6,0)</f>
        <v>72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VLOOKUP(D1959,Товар!A:C,3,0)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VLOOKUP(D1959,Товар!A:F,6,0)</f>
        <v>129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VLOOKUP(D1960,Товар!A:C,3,0)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VLOOKUP(D1960,Товар!A:F,6,0)</f>
        <v>129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VLOOKUP(D1961,Товар!A:C,3,0)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VLOOKUP(D1961,Товар!A:F,6,0)</f>
        <v>120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VLOOKUP(D1962,Товар!A:C,3,0)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VLOOKUP(D1962,Товар!A:F,6,0)</f>
        <v>240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VLOOKUP(D1963,Товар!A:C,3,0)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VLOOKUP(D1963,Товар!A:F,6,0)</f>
        <v>108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VLOOKUP(D1964,Товар!A:C,3,0)</f>
        <v>Печенье сдобное вишня</v>
      </c>
      <c r="H1964" t="str">
        <f>VLOOKUP(C1964,Магазин!A:C,3,0)</f>
        <v>ул. Сталеваров, 42</v>
      </c>
      <c r="I1964">
        <f>VLOOKUP(D1964,Товар!A:F,6,0)</f>
        <v>120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VLOOKUP(D1965,Товар!A:C,3,0)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VLOOKUP(D1965,Товар!A:F,6,0)</f>
        <v>180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VLOOKUP(D1966,Товар!A:C,3,0)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VLOOKUP(D1966,Товар!A:F,6,0)</f>
        <v>48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VLOOKUP(D1967,Товар!A:C,3,0)</f>
        <v>Пряники имбирные</v>
      </c>
      <c r="H1967" t="str">
        <f>VLOOKUP(C1967,Магазин!A:C,3,0)</f>
        <v>ул. Сталеваров, 42</v>
      </c>
      <c r="I1967">
        <f>VLOOKUP(D1967,Товар!A:F,6,0)</f>
        <v>96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VLOOKUP(D1968,Товар!A:C,3,0)</f>
        <v>Пряники мятные</v>
      </c>
      <c r="H1968" t="str">
        <f>VLOOKUP(C1968,Магазин!A:C,3,0)</f>
        <v>ул. Сталеваров, 42</v>
      </c>
      <c r="I1968">
        <f>VLOOKUP(D1968,Товар!A:F,6,0)</f>
        <v>96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VLOOKUP(D1969,Товар!A:C,3,0)</f>
        <v>Пряники шоколадные</v>
      </c>
      <c r="H1969" t="str">
        <f>VLOOKUP(C1969,Магазин!A:C,3,0)</f>
        <v>ул. Сталеваров, 42</v>
      </c>
      <c r="I1969">
        <f>VLOOKUP(D1969,Товар!A:F,6,0)</f>
        <v>99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VLOOKUP(D1970,Товар!A:C,3,0)</f>
        <v>Галеты для завтрака</v>
      </c>
      <c r="H1970" t="str">
        <f>VLOOKUP(C1970,Магазин!A:C,3,0)</f>
        <v>Мартеновская, 2</v>
      </c>
      <c r="I1970">
        <f>VLOOKUP(D1970,Товар!A:F,6,0)</f>
        <v>60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VLOOKUP(D1971,Товар!A:C,3,0)</f>
        <v>Крекеры воздушные</v>
      </c>
      <c r="H1971" t="str">
        <f>VLOOKUP(C1971,Магазин!A:C,3,0)</f>
        <v>Мартеновская, 2</v>
      </c>
      <c r="I1971">
        <f>VLOOKUP(D1971,Товар!A:F,6,0)</f>
        <v>60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VLOOKUP(D1972,Товар!A:C,3,0)</f>
        <v>Крекеры соленые</v>
      </c>
      <c r="H1972" t="str">
        <f>VLOOKUP(C1972,Магазин!A:C,3,0)</f>
        <v>Мартеновская, 2</v>
      </c>
      <c r="I1972">
        <f>VLOOKUP(D1972,Товар!A:F,6,0)</f>
        <v>49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VLOOKUP(D1973,Товар!A:C,3,0)</f>
        <v>Крендель с корицей</v>
      </c>
      <c r="H1973" t="str">
        <f>VLOOKUP(C1973,Магазин!A:C,3,0)</f>
        <v>Мартеновская, 2</v>
      </c>
      <c r="I1973">
        <f>VLOOKUP(D1973,Товар!A:F,6,0)</f>
        <v>84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VLOOKUP(D1974,Товар!A:C,3,0)</f>
        <v>Крендельки с солью</v>
      </c>
      <c r="H1974" t="str">
        <f>VLOOKUP(C1974,Магазин!A:C,3,0)</f>
        <v>Мартеновская, 2</v>
      </c>
      <c r="I1974">
        <f>VLOOKUP(D1974,Товар!A:F,6,0)</f>
        <v>39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VLOOKUP(D1975,Товар!A:C,3,0)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VLOOKUP(D1975,Товар!A:F,6,0)</f>
        <v>180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VLOOKUP(D1976,Товар!A:C,3,0)</f>
        <v>Печенье "Юбилейное"</v>
      </c>
      <c r="H1976" t="str">
        <f>VLOOKUP(C1976,Магазин!A:C,3,0)</f>
        <v>Мартеновская, 2</v>
      </c>
      <c r="I1976">
        <f>VLOOKUP(D1976,Товар!A:F,6,0)</f>
        <v>60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VLOOKUP(D1977,Товар!A:C,3,0)</f>
        <v>Печенье кокосовое</v>
      </c>
      <c r="H1977" t="str">
        <f>VLOOKUP(C1977,Магазин!A:C,3,0)</f>
        <v>Мартеновская, 2</v>
      </c>
      <c r="I1977">
        <f>VLOOKUP(D1977,Товар!A:F,6,0)</f>
        <v>96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VLOOKUP(D1978,Товар!A:C,3,0)</f>
        <v>Печенье миндальное</v>
      </c>
      <c r="H1978" t="str">
        <f>VLOOKUP(C1978,Магазин!A:C,3,0)</f>
        <v>Мартеновская, 2</v>
      </c>
      <c r="I1978">
        <f>VLOOKUP(D1978,Товар!A:F,6,0)</f>
        <v>250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VLOOKUP(D1979,Товар!A:C,3,0)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VLOOKUP(D1979,Товар!A:F,6,0)</f>
        <v>98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VLOOKUP(D1980,Товар!A:C,3,0)</f>
        <v>Печенье овсяное с изюмом</v>
      </c>
      <c r="H1980" t="str">
        <f>VLOOKUP(C1980,Магазин!A:C,3,0)</f>
        <v>Мартеновская, 2</v>
      </c>
      <c r="I1980">
        <f>VLOOKUP(D1980,Товар!A:F,6,0)</f>
        <v>114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VLOOKUP(D1981,Товар!A:C,3,0)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VLOOKUP(D1981,Товар!A:F,6,0)</f>
        <v>120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VLOOKUP(D1982,Товар!A:C,3,0)</f>
        <v>Печенье постное</v>
      </c>
      <c r="H1982" t="str">
        <f>VLOOKUP(C1982,Магазин!A:C,3,0)</f>
        <v>Мартеновская, 2</v>
      </c>
      <c r="I1982">
        <f>VLOOKUP(D1982,Товар!A:F,6,0)</f>
        <v>72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VLOOKUP(D1983,Товар!A:C,3,0)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VLOOKUP(D1983,Товар!A:F,6,0)</f>
        <v>129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VLOOKUP(D1984,Товар!A:C,3,0)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VLOOKUP(D1984,Товар!A:F,6,0)</f>
        <v>129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VLOOKUP(D1985,Товар!A:C,3,0)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VLOOKUP(D1985,Товар!A:F,6,0)</f>
        <v>120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VLOOKUP(D1986,Товар!A:C,3,0)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VLOOKUP(D1986,Товар!A:F,6,0)</f>
        <v>240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VLOOKUP(D1987,Товар!A:C,3,0)</f>
        <v>Печенье сдобное апельсин</v>
      </c>
      <c r="H1987" t="str">
        <f>VLOOKUP(C1987,Магазин!A:C,3,0)</f>
        <v>Мартеновская, 2</v>
      </c>
      <c r="I1987">
        <f>VLOOKUP(D1987,Товар!A:F,6,0)</f>
        <v>108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VLOOKUP(D1988,Товар!A:C,3,0)</f>
        <v>Печенье сдобное вишня</v>
      </c>
      <c r="H1988" t="str">
        <f>VLOOKUP(C1988,Магазин!A:C,3,0)</f>
        <v>Мартеновская, 2</v>
      </c>
      <c r="I1988">
        <f>VLOOKUP(D1988,Товар!A:F,6,0)</f>
        <v>120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VLOOKUP(D1989,Товар!A:C,3,0)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VLOOKUP(D1989,Товар!A:F,6,0)</f>
        <v>180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VLOOKUP(D1990,Товар!A:C,3,0)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VLOOKUP(D1990,Товар!A:F,6,0)</f>
        <v>48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VLOOKUP(D1991,Товар!A:C,3,0)</f>
        <v>Пряники имбирные</v>
      </c>
      <c r="H1991" t="str">
        <f>VLOOKUP(C1991,Магазин!A:C,3,0)</f>
        <v>Мартеновская, 2</v>
      </c>
      <c r="I1991">
        <f>VLOOKUP(D1991,Товар!A:F,6,0)</f>
        <v>96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VLOOKUP(D1992,Товар!A:C,3,0)</f>
        <v>Пряники мятные</v>
      </c>
      <c r="H1992" t="str">
        <f>VLOOKUP(C1992,Магазин!A:C,3,0)</f>
        <v>Мартеновская, 2</v>
      </c>
      <c r="I1992">
        <f>VLOOKUP(D1992,Товар!A:F,6,0)</f>
        <v>96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VLOOKUP(D1993,Товар!A:C,3,0)</f>
        <v>Пряники шоколадные</v>
      </c>
      <c r="H1993" t="str">
        <f>VLOOKUP(C1993,Магазин!A:C,3,0)</f>
        <v>Мартеновская, 2</v>
      </c>
      <c r="I1993">
        <f>VLOOKUP(D1993,Товар!A:F,6,0)</f>
        <v>99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VLOOKUP(D1994,Товар!A:C,3,0)</f>
        <v>Галеты для завтрака</v>
      </c>
      <c r="H1994" t="str">
        <f>VLOOKUP(C1994,Магазин!A:C,3,0)</f>
        <v>Мартеновская, 36</v>
      </c>
      <c r="I1994">
        <f>VLOOKUP(D1994,Товар!A:F,6,0)</f>
        <v>60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VLOOKUP(D1995,Товар!A:C,3,0)</f>
        <v>Крекеры воздушные</v>
      </c>
      <c r="H1995" t="str">
        <f>VLOOKUP(C1995,Магазин!A:C,3,0)</f>
        <v>Мартеновская, 36</v>
      </c>
      <c r="I1995">
        <f>VLOOKUP(D1995,Товар!A:F,6,0)</f>
        <v>60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VLOOKUP(D1996,Товар!A:C,3,0)</f>
        <v>Крекеры соленые</v>
      </c>
      <c r="H1996" t="str">
        <f>VLOOKUP(C1996,Магазин!A:C,3,0)</f>
        <v>Мартеновская, 36</v>
      </c>
      <c r="I1996">
        <f>VLOOKUP(D1996,Товар!A:F,6,0)</f>
        <v>49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VLOOKUP(D1997,Товар!A:C,3,0)</f>
        <v>Крендель с корицей</v>
      </c>
      <c r="H1997" t="str">
        <f>VLOOKUP(C1997,Магазин!A:C,3,0)</f>
        <v>Мартеновская, 36</v>
      </c>
      <c r="I1997">
        <f>VLOOKUP(D1997,Товар!A:F,6,0)</f>
        <v>84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VLOOKUP(D1998,Товар!A:C,3,0)</f>
        <v>Крендельки с солью</v>
      </c>
      <c r="H1998" t="str">
        <f>VLOOKUP(C1998,Магазин!A:C,3,0)</f>
        <v>Мартеновская, 36</v>
      </c>
      <c r="I1998">
        <f>VLOOKUP(D1998,Товар!A:F,6,0)</f>
        <v>39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VLOOKUP(D1999,Товар!A:C,3,0)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VLOOKUP(D1999,Товар!A:F,6,0)</f>
        <v>180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VLOOKUP(D2000,Товар!A:C,3,0)</f>
        <v>Печенье "Юбилейное"</v>
      </c>
      <c r="H2000" t="str">
        <f>VLOOKUP(C2000,Магазин!A:C,3,0)</f>
        <v>Мартеновская, 36</v>
      </c>
      <c r="I2000">
        <f>VLOOKUP(D2000,Товар!A:F,6,0)</f>
        <v>60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VLOOKUP(D2001,Товар!A:C,3,0)</f>
        <v>Печенье кокосовое</v>
      </c>
      <c r="H2001" t="str">
        <f>VLOOKUP(C2001,Магазин!A:C,3,0)</f>
        <v>Мартеновская, 36</v>
      </c>
      <c r="I2001">
        <f>VLOOKUP(D2001,Товар!A:F,6,0)</f>
        <v>96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VLOOKUP(D2002,Товар!A:C,3,0)</f>
        <v>Печенье миндальное</v>
      </c>
      <c r="H2002" t="str">
        <f>VLOOKUP(C2002,Магазин!A:C,3,0)</f>
        <v>Мартеновская, 36</v>
      </c>
      <c r="I2002">
        <f>VLOOKUP(D2002,Товар!A:F,6,0)</f>
        <v>250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VLOOKUP(D2003,Товар!A:C,3,0)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VLOOKUP(D2003,Товар!A:F,6,0)</f>
        <v>98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VLOOKUP(D2004,Товар!A:C,3,0)</f>
        <v>Печенье овсяное с изюмом</v>
      </c>
      <c r="H2004" t="str">
        <f>VLOOKUP(C2004,Магазин!A:C,3,0)</f>
        <v>Мартеновская, 36</v>
      </c>
      <c r="I2004">
        <f>VLOOKUP(D2004,Товар!A:F,6,0)</f>
        <v>114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VLOOKUP(D2005,Товар!A:C,3,0)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VLOOKUP(D2005,Товар!A:F,6,0)</f>
        <v>120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VLOOKUP(D2006,Товар!A:C,3,0)</f>
        <v>Печенье постное</v>
      </c>
      <c r="H2006" t="str">
        <f>VLOOKUP(C2006,Магазин!A:C,3,0)</f>
        <v>Мартеновская, 36</v>
      </c>
      <c r="I2006">
        <f>VLOOKUP(D2006,Товар!A:F,6,0)</f>
        <v>72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VLOOKUP(D2007,Товар!A:C,3,0)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VLOOKUP(D2007,Товар!A:F,6,0)</f>
        <v>129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VLOOKUP(D2008,Товар!A:C,3,0)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VLOOKUP(D2008,Товар!A:F,6,0)</f>
        <v>129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VLOOKUP(D2009,Товар!A:C,3,0)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VLOOKUP(D2009,Товар!A:F,6,0)</f>
        <v>120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VLOOKUP(D2010,Товар!A:C,3,0)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VLOOKUP(D2010,Товар!A:F,6,0)</f>
        <v>240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VLOOKUP(D2011,Товар!A:C,3,0)</f>
        <v>Печенье сдобное апельсин</v>
      </c>
      <c r="H2011" t="str">
        <f>VLOOKUP(C2011,Магазин!A:C,3,0)</f>
        <v>Мартеновская, 36</v>
      </c>
      <c r="I2011">
        <f>VLOOKUP(D2011,Товар!A:F,6,0)</f>
        <v>108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VLOOKUP(D2012,Товар!A:C,3,0)</f>
        <v>Печенье сдобное вишня</v>
      </c>
      <c r="H2012" t="str">
        <f>VLOOKUP(C2012,Магазин!A:C,3,0)</f>
        <v>Мартеновская, 36</v>
      </c>
      <c r="I2012">
        <f>VLOOKUP(D2012,Товар!A:F,6,0)</f>
        <v>120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VLOOKUP(D2013,Товар!A:C,3,0)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VLOOKUP(D2013,Товар!A:F,6,0)</f>
        <v>180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VLOOKUP(D2014,Товар!A:C,3,0)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VLOOKUP(D2014,Товар!A:F,6,0)</f>
        <v>48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VLOOKUP(D2015,Товар!A:C,3,0)</f>
        <v>Пряники имбирные</v>
      </c>
      <c r="H2015" t="str">
        <f>VLOOKUP(C2015,Магазин!A:C,3,0)</f>
        <v>Мартеновская, 36</v>
      </c>
      <c r="I2015">
        <f>VLOOKUP(D2015,Товар!A:F,6,0)</f>
        <v>96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VLOOKUP(D2016,Товар!A:C,3,0)</f>
        <v>Пряники мятные</v>
      </c>
      <c r="H2016" t="str">
        <f>VLOOKUP(C2016,Магазин!A:C,3,0)</f>
        <v>Мартеновская, 36</v>
      </c>
      <c r="I2016">
        <f>VLOOKUP(D2016,Товар!A:F,6,0)</f>
        <v>96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VLOOKUP(D2017,Товар!A:C,3,0)</f>
        <v>Пряники шоколадные</v>
      </c>
      <c r="H2017" t="str">
        <f>VLOOKUP(C2017,Магазин!A:C,3,0)</f>
        <v>Мартеновская, 36</v>
      </c>
      <c r="I2017">
        <f>VLOOKUP(D2017,Товар!A:F,6,0)</f>
        <v>99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VLOOKUP(D2018,Товар!A:C,3,0)</f>
        <v>Галеты для завтрака</v>
      </c>
      <c r="H2018" t="str">
        <f>VLOOKUP(C2018,Магазин!A:C,3,0)</f>
        <v>ул. Металлургов. 29</v>
      </c>
      <c r="I2018">
        <f>VLOOKUP(D2018,Товар!A:F,6,0)</f>
        <v>60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VLOOKUP(D2019,Товар!A:C,3,0)</f>
        <v>Крекеры воздушные</v>
      </c>
      <c r="H2019" t="str">
        <f>VLOOKUP(C2019,Магазин!A:C,3,0)</f>
        <v>ул. Металлургов. 29</v>
      </c>
      <c r="I2019">
        <f>VLOOKUP(D2019,Товар!A:F,6,0)</f>
        <v>60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VLOOKUP(D2020,Товар!A:C,3,0)</f>
        <v>Крекеры соленые</v>
      </c>
      <c r="H2020" t="str">
        <f>VLOOKUP(C2020,Магазин!A:C,3,0)</f>
        <v>ул. Металлургов. 29</v>
      </c>
      <c r="I2020">
        <f>VLOOKUP(D2020,Товар!A:F,6,0)</f>
        <v>49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VLOOKUP(D2021,Товар!A:C,3,0)</f>
        <v>Крендель с корицей</v>
      </c>
      <c r="H2021" t="str">
        <f>VLOOKUP(C2021,Магазин!A:C,3,0)</f>
        <v>ул. Металлургов. 29</v>
      </c>
      <c r="I2021">
        <f>VLOOKUP(D2021,Товар!A:F,6,0)</f>
        <v>84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VLOOKUP(D2022,Товар!A:C,3,0)</f>
        <v>Крендельки с солью</v>
      </c>
      <c r="H2022" t="str">
        <f>VLOOKUP(C2022,Магазин!A:C,3,0)</f>
        <v>ул. Металлургов. 29</v>
      </c>
      <c r="I2022">
        <f>VLOOKUP(D2022,Товар!A:F,6,0)</f>
        <v>39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VLOOKUP(D2023,Товар!A:C,3,0)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VLOOKUP(D2023,Товар!A:F,6,0)</f>
        <v>180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VLOOKUP(D2024,Товар!A:C,3,0)</f>
        <v>Печенье "Юбилейное"</v>
      </c>
      <c r="H2024" t="str">
        <f>VLOOKUP(C2024,Магазин!A:C,3,0)</f>
        <v>ул. Металлургов. 29</v>
      </c>
      <c r="I2024">
        <f>VLOOKUP(D2024,Товар!A:F,6,0)</f>
        <v>60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VLOOKUP(D2025,Товар!A:C,3,0)</f>
        <v>Печенье кокосовое</v>
      </c>
      <c r="H2025" t="str">
        <f>VLOOKUP(C2025,Магазин!A:C,3,0)</f>
        <v>ул. Металлургов. 29</v>
      </c>
      <c r="I2025">
        <f>VLOOKUP(D2025,Товар!A:F,6,0)</f>
        <v>96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VLOOKUP(D2026,Товар!A:C,3,0)</f>
        <v>Печенье миндальное</v>
      </c>
      <c r="H2026" t="str">
        <f>VLOOKUP(C2026,Магазин!A:C,3,0)</f>
        <v>ул. Металлургов. 29</v>
      </c>
      <c r="I2026">
        <f>VLOOKUP(D2026,Товар!A:F,6,0)</f>
        <v>250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VLOOKUP(D2027,Товар!A:C,3,0)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VLOOKUP(D2027,Товар!A:F,6,0)</f>
        <v>98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VLOOKUP(D2028,Товар!A:C,3,0)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VLOOKUP(D2028,Товар!A:F,6,0)</f>
        <v>114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VLOOKUP(D2029,Товар!A:C,3,0)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VLOOKUP(D2029,Товар!A:F,6,0)</f>
        <v>120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VLOOKUP(D2030,Товар!A:C,3,0)</f>
        <v>Печенье постное</v>
      </c>
      <c r="H2030" t="str">
        <f>VLOOKUP(C2030,Магазин!A:C,3,0)</f>
        <v>ул. Металлургов. 29</v>
      </c>
      <c r="I2030">
        <f>VLOOKUP(D2030,Товар!A:F,6,0)</f>
        <v>72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VLOOKUP(D2031,Товар!A:C,3,0)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VLOOKUP(D2031,Товар!A:F,6,0)</f>
        <v>129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VLOOKUP(D2032,Товар!A:C,3,0)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VLOOKUP(D2032,Товар!A:F,6,0)</f>
        <v>129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VLOOKUP(D2033,Товар!A:C,3,0)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VLOOKUP(D2033,Товар!A:F,6,0)</f>
        <v>120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VLOOKUP(D2034,Товар!A:C,3,0)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VLOOKUP(D2034,Товар!A:F,6,0)</f>
        <v>240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VLOOKUP(D2035,Товар!A:C,3,0)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VLOOKUP(D2035,Товар!A:F,6,0)</f>
        <v>108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VLOOKUP(D2036,Товар!A:C,3,0)</f>
        <v>Печенье сдобное вишня</v>
      </c>
      <c r="H2036" t="str">
        <f>VLOOKUP(C2036,Магазин!A:C,3,0)</f>
        <v>ул. Металлургов. 29</v>
      </c>
      <c r="I2036">
        <f>VLOOKUP(D2036,Товар!A:F,6,0)</f>
        <v>120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VLOOKUP(D2037,Товар!A:C,3,0)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VLOOKUP(D2037,Товар!A:F,6,0)</f>
        <v>180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VLOOKUP(D2038,Товар!A:C,3,0)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VLOOKUP(D2038,Товар!A:F,6,0)</f>
        <v>48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VLOOKUP(D2039,Товар!A:C,3,0)</f>
        <v>Пряники имбирные</v>
      </c>
      <c r="H2039" t="str">
        <f>VLOOKUP(C2039,Магазин!A:C,3,0)</f>
        <v>ул. Металлургов. 29</v>
      </c>
      <c r="I2039">
        <f>VLOOKUP(D2039,Товар!A:F,6,0)</f>
        <v>96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VLOOKUP(D2040,Товар!A:C,3,0)</f>
        <v>Пряники мятные</v>
      </c>
      <c r="H2040" t="str">
        <f>VLOOKUP(C2040,Магазин!A:C,3,0)</f>
        <v>ул. Металлургов. 29</v>
      </c>
      <c r="I2040">
        <f>VLOOKUP(D2040,Товар!A:F,6,0)</f>
        <v>96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VLOOKUP(D2041,Товар!A:C,3,0)</f>
        <v>Пряники шоколадные</v>
      </c>
      <c r="H2041" t="str">
        <f>VLOOKUP(C2041,Магазин!A:C,3,0)</f>
        <v>ул. Металлургов. 29</v>
      </c>
      <c r="I2041">
        <f>VLOOKUP(D2041,Товар!A:F,6,0)</f>
        <v>99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VLOOKUP(D2042,Товар!A:C,3,0)</f>
        <v>Галеты для завтрака</v>
      </c>
      <c r="H2042" t="str">
        <f>VLOOKUP(C2042,Магазин!A:C,3,0)</f>
        <v>Колхозная, 11</v>
      </c>
      <c r="I2042">
        <f>VLOOKUP(D2042,Товар!A:F,6,0)</f>
        <v>60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VLOOKUP(D2043,Товар!A:C,3,0)</f>
        <v>Крекеры воздушные</v>
      </c>
      <c r="H2043" t="str">
        <f>VLOOKUP(C2043,Магазин!A:C,3,0)</f>
        <v>Колхозная, 11</v>
      </c>
      <c r="I2043">
        <f>VLOOKUP(D2043,Товар!A:F,6,0)</f>
        <v>60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VLOOKUP(D2044,Товар!A:C,3,0)</f>
        <v>Крекеры соленые</v>
      </c>
      <c r="H2044" t="str">
        <f>VLOOKUP(C2044,Магазин!A:C,3,0)</f>
        <v>Колхозная, 11</v>
      </c>
      <c r="I2044">
        <f>VLOOKUP(D2044,Товар!A:F,6,0)</f>
        <v>49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VLOOKUP(D2045,Товар!A:C,3,0)</f>
        <v>Крендель с корицей</v>
      </c>
      <c r="H2045" t="str">
        <f>VLOOKUP(C2045,Магазин!A:C,3,0)</f>
        <v>Колхозная, 11</v>
      </c>
      <c r="I2045">
        <f>VLOOKUP(D2045,Товар!A:F,6,0)</f>
        <v>84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VLOOKUP(D2046,Товар!A:C,3,0)</f>
        <v>Крендельки с солью</v>
      </c>
      <c r="H2046" t="str">
        <f>VLOOKUP(C2046,Магазин!A:C,3,0)</f>
        <v>Колхозная, 11</v>
      </c>
      <c r="I2046">
        <f>VLOOKUP(D2046,Товар!A:F,6,0)</f>
        <v>39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VLOOKUP(D2047,Товар!A:C,3,0)</f>
        <v>Орешки с вареной сгущенкой</v>
      </c>
      <c r="H2047" t="str">
        <f>VLOOKUP(C2047,Магазин!A:C,3,0)</f>
        <v>Колхозная, 11</v>
      </c>
      <c r="I2047">
        <f>VLOOKUP(D2047,Товар!A:F,6,0)</f>
        <v>180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VLOOKUP(D2048,Товар!A:C,3,0)</f>
        <v>Печенье "Юбилейное"</v>
      </c>
      <c r="H2048" t="str">
        <f>VLOOKUP(C2048,Магазин!A:C,3,0)</f>
        <v>Колхозная, 11</v>
      </c>
      <c r="I2048">
        <f>VLOOKUP(D2048,Товар!A:F,6,0)</f>
        <v>60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VLOOKUP(D2049,Товар!A:C,3,0)</f>
        <v>Печенье кокосовое</v>
      </c>
      <c r="H2049" t="str">
        <f>VLOOKUP(C2049,Магазин!A:C,3,0)</f>
        <v>Колхозная, 11</v>
      </c>
      <c r="I2049">
        <f>VLOOKUP(D2049,Товар!A:F,6,0)</f>
        <v>96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VLOOKUP(D2050,Товар!A:C,3,0)</f>
        <v>Печенье миндальное</v>
      </c>
      <c r="H2050" t="str">
        <f>VLOOKUP(C2050,Магазин!A:C,3,0)</f>
        <v>Колхозная, 11</v>
      </c>
      <c r="I2050">
        <f>VLOOKUP(D2050,Товар!A:F,6,0)</f>
        <v>250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VLOOKUP(D2051,Товар!A:C,3,0)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VLOOKUP(D2051,Товар!A:F,6,0)</f>
        <v>98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VLOOKUP(D2052,Товар!A:C,3,0)</f>
        <v>Печенье овсяное с изюмом</v>
      </c>
      <c r="H2052" t="str">
        <f>VLOOKUP(C2052,Магазин!A:C,3,0)</f>
        <v>Колхозная, 11</v>
      </c>
      <c r="I2052">
        <f>VLOOKUP(D2052,Товар!A:F,6,0)</f>
        <v>114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VLOOKUP(D2053,Товар!A:C,3,0)</f>
        <v>Печенье овсяное с шоколадом</v>
      </c>
      <c r="H2053" t="str">
        <f>VLOOKUP(C2053,Магазин!A:C,3,0)</f>
        <v>Колхозная, 11</v>
      </c>
      <c r="I2053">
        <f>VLOOKUP(D2053,Товар!A:F,6,0)</f>
        <v>120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VLOOKUP(D2054,Товар!A:C,3,0)</f>
        <v>Печенье постное</v>
      </c>
      <c r="H2054" t="str">
        <f>VLOOKUP(C2054,Магазин!A:C,3,0)</f>
        <v>Колхозная, 11</v>
      </c>
      <c r="I2054">
        <f>VLOOKUP(D2054,Товар!A:F,6,0)</f>
        <v>72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VLOOKUP(D2055,Товар!A:C,3,0)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VLOOKUP(D2055,Товар!A:F,6,0)</f>
        <v>129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VLOOKUP(D2056,Товар!A:C,3,0)</f>
        <v>Печенье с лимонной начинкой</v>
      </c>
      <c r="H2056" t="str">
        <f>VLOOKUP(C2056,Магазин!A:C,3,0)</f>
        <v>Колхозная, 11</v>
      </c>
      <c r="I2056">
        <f>VLOOKUP(D2056,Товар!A:F,6,0)</f>
        <v>129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VLOOKUP(D2057,Товар!A:C,3,0)</f>
        <v>Печенье с маковой начинкой</v>
      </c>
      <c r="H2057" t="str">
        <f>VLOOKUP(C2057,Магазин!A:C,3,0)</f>
        <v>Колхозная, 11</v>
      </c>
      <c r="I2057">
        <f>VLOOKUP(D2057,Товар!A:F,6,0)</f>
        <v>120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VLOOKUP(D2058,Товар!A:C,3,0)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VLOOKUP(D2058,Товар!A:F,6,0)</f>
        <v>240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VLOOKUP(D2059,Товар!A:C,3,0)</f>
        <v>Печенье сдобное апельсин</v>
      </c>
      <c r="H2059" t="str">
        <f>VLOOKUP(C2059,Магазин!A:C,3,0)</f>
        <v>Колхозная, 11</v>
      </c>
      <c r="I2059">
        <f>VLOOKUP(D2059,Товар!A:F,6,0)</f>
        <v>108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VLOOKUP(D2060,Товар!A:C,3,0)</f>
        <v>Печенье сдобное вишня</v>
      </c>
      <c r="H2060" t="str">
        <f>VLOOKUP(C2060,Магазин!A:C,3,0)</f>
        <v>Колхозная, 11</v>
      </c>
      <c r="I2060">
        <f>VLOOKUP(D2060,Товар!A:F,6,0)</f>
        <v>120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VLOOKUP(D2061,Товар!A:C,3,0)</f>
        <v>Пряник большой сувенирный</v>
      </c>
      <c r="H2061" t="str">
        <f>VLOOKUP(C2061,Магазин!A:C,3,0)</f>
        <v>Колхозная, 11</v>
      </c>
      <c r="I2061">
        <f>VLOOKUP(D2061,Товар!A:F,6,0)</f>
        <v>180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VLOOKUP(D2062,Товар!A:C,3,0)</f>
        <v>Пряник тульский с начинкой</v>
      </c>
      <c r="H2062" t="str">
        <f>VLOOKUP(C2062,Магазин!A:C,3,0)</f>
        <v>Колхозная, 11</v>
      </c>
      <c r="I2062">
        <f>VLOOKUP(D2062,Товар!A:F,6,0)</f>
        <v>48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VLOOKUP(D2063,Товар!A:C,3,0)</f>
        <v>Пряники имбирные</v>
      </c>
      <c r="H2063" t="str">
        <f>VLOOKUP(C2063,Магазин!A:C,3,0)</f>
        <v>Колхозная, 11</v>
      </c>
      <c r="I2063">
        <f>VLOOKUP(D2063,Товар!A:F,6,0)</f>
        <v>96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VLOOKUP(D2064,Товар!A:C,3,0)</f>
        <v>Пряники мятные</v>
      </c>
      <c r="H2064" t="str">
        <f>VLOOKUP(C2064,Магазин!A:C,3,0)</f>
        <v>Колхозная, 11</v>
      </c>
      <c r="I2064">
        <f>VLOOKUP(D2064,Товар!A:F,6,0)</f>
        <v>96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VLOOKUP(D2065,Товар!A:C,3,0)</f>
        <v>Пряники шоколадные</v>
      </c>
      <c r="H2065" t="str">
        <f>VLOOKUP(C2065,Магазин!A:C,3,0)</f>
        <v>Колхозная, 11</v>
      </c>
      <c r="I2065">
        <f>VLOOKUP(D2065,Товар!A:F,6,0)</f>
        <v>99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VLOOKUP(D2066,Товар!A:C,3,0)</f>
        <v>Галеты для завтрака</v>
      </c>
      <c r="H2066" t="str">
        <f>VLOOKUP(C2066,Магазин!A:C,3,0)</f>
        <v>Луговая, 7</v>
      </c>
      <c r="I2066">
        <f>VLOOKUP(D2066,Товар!A:F,6,0)</f>
        <v>60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VLOOKUP(D2067,Товар!A:C,3,0)</f>
        <v>Крекеры воздушные</v>
      </c>
      <c r="H2067" t="str">
        <f>VLOOKUP(C2067,Магазин!A:C,3,0)</f>
        <v>Луговая, 7</v>
      </c>
      <c r="I2067">
        <f>VLOOKUP(D2067,Товар!A:F,6,0)</f>
        <v>60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VLOOKUP(D2068,Товар!A:C,3,0)</f>
        <v>Крекеры соленые</v>
      </c>
      <c r="H2068" t="str">
        <f>VLOOKUP(C2068,Магазин!A:C,3,0)</f>
        <v>Луговая, 7</v>
      </c>
      <c r="I2068">
        <f>VLOOKUP(D2068,Товар!A:F,6,0)</f>
        <v>49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VLOOKUP(D2069,Товар!A:C,3,0)</f>
        <v>Крендель с корицей</v>
      </c>
      <c r="H2069" t="str">
        <f>VLOOKUP(C2069,Магазин!A:C,3,0)</f>
        <v>Луговая, 7</v>
      </c>
      <c r="I2069">
        <f>VLOOKUP(D2069,Товар!A:F,6,0)</f>
        <v>84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VLOOKUP(D2070,Товар!A:C,3,0)</f>
        <v>Крендельки с солью</v>
      </c>
      <c r="H2070" t="str">
        <f>VLOOKUP(C2070,Магазин!A:C,3,0)</f>
        <v>Луговая, 7</v>
      </c>
      <c r="I2070">
        <f>VLOOKUP(D2070,Товар!A:F,6,0)</f>
        <v>39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VLOOKUP(D2071,Товар!A:C,3,0)</f>
        <v>Орешки с вареной сгущенкой</v>
      </c>
      <c r="H2071" t="str">
        <f>VLOOKUP(C2071,Магазин!A:C,3,0)</f>
        <v>Луговая, 7</v>
      </c>
      <c r="I2071">
        <f>VLOOKUP(D2071,Товар!A:F,6,0)</f>
        <v>180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VLOOKUP(D2072,Товар!A:C,3,0)</f>
        <v>Печенье "Юбилейное"</v>
      </c>
      <c r="H2072" t="str">
        <f>VLOOKUP(C2072,Магазин!A:C,3,0)</f>
        <v>Луговая, 7</v>
      </c>
      <c r="I2072">
        <f>VLOOKUP(D2072,Товар!A:F,6,0)</f>
        <v>60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VLOOKUP(D2073,Товар!A:C,3,0)</f>
        <v>Печенье кокосовое</v>
      </c>
      <c r="H2073" t="str">
        <f>VLOOKUP(C2073,Магазин!A:C,3,0)</f>
        <v>Луговая, 7</v>
      </c>
      <c r="I2073">
        <f>VLOOKUP(D2073,Товар!A:F,6,0)</f>
        <v>96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VLOOKUP(D2074,Товар!A:C,3,0)</f>
        <v>Печенье миндальное</v>
      </c>
      <c r="H2074" t="str">
        <f>VLOOKUP(C2074,Магазин!A:C,3,0)</f>
        <v>Луговая, 7</v>
      </c>
      <c r="I2074">
        <f>VLOOKUP(D2074,Товар!A:F,6,0)</f>
        <v>250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VLOOKUP(D2075,Товар!A:C,3,0)</f>
        <v>Печенье овсяное классическое</v>
      </c>
      <c r="H2075" t="str">
        <f>VLOOKUP(C2075,Магазин!A:C,3,0)</f>
        <v>Луговая, 7</v>
      </c>
      <c r="I2075">
        <f>VLOOKUP(D2075,Товар!A:F,6,0)</f>
        <v>98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VLOOKUP(D2076,Товар!A:C,3,0)</f>
        <v>Печенье овсяное с изюмом</v>
      </c>
      <c r="H2076" t="str">
        <f>VLOOKUP(C2076,Магазин!A:C,3,0)</f>
        <v>Луговая, 7</v>
      </c>
      <c r="I2076">
        <f>VLOOKUP(D2076,Товар!A:F,6,0)</f>
        <v>114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VLOOKUP(D2077,Товар!A:C,3,0)</f>
        <v>Печенье овсяное с шоколадом</v>
      </c>
      <c r="H2077" t="str">
        <f>VLOOKUP(C2077,Магазин!A:C,3,0)</f>
        <v>Луговая, 7</v>
      </c>
      <c r="I2077">
        <f>VLOOKUP(D2077,Товар!A:F,6,0)</f>
        <v>120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VLOOKUP(D2078,Товар!A:C,3,0)</f>
        <v>Печенье постное</v>
      </c>
      <c r="H2078" t="str">
        <f>VLOOKUP(C2078,Магазин!A:C,3,0)</f>
        <v>Луговая, 7</v>
      </c>
      <c r="I2078">
        <f>VLOOKUP(D2078,Товар!A:F,6,0)</f>
        <v>72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VLOOKUP(D2079,Товар!A:C,3,0)</f>
        <v>Печенье с клубничной начинкой</v>
      </c>
      <c r="H2079" t="str">
        <f>VLOOKUP(C2079,Магазин!A:C,3,0)</f>
        <v>Луговая, 7</v>
      </c>
      <c r="I2079">
        <f>VLOOKUP(D2079,Товар!A:F,6,0)</f>
        <v>129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VLOOKUP(D2080,Товар!A:C,3,0)</f>
        <v>Печенье с лимонной начинкой</v>
      </c>
      <c r="H2080" t="str">
        <f>VLOOKUP(C2080,Магазин!A:C,3,0)</f>
        <v>Луговая, 7</v>
      </c>
      <c r="I2080">
        <f>VLOOKUP(D2080,Товар!A:F,6,0)</f>
        <v>129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VLOOKUP(D2081,Товар!A:C,3,0)</f>
        <v>Печенье с маковой начинкой</v>
      </c>
      <c r="H2081" t="str">
        <f>VLOOKUP(C2081,Магазин!A:C,3,0)</f>
        <v>Луговая, 7</v>
      </c>
      <c r="I2081">
        <f>VLOOKUP(D2081,Товар!A:F,6,0)</f>
        <v>120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VLOOKUP(D2082,Товар!A:C,3,0)</f>
        <v>Печенье сахарное для тирамису</v>
      </c>
      <c r="H2082" t="str">
        <f>VLOOKUP(C2082,Магазин!A:C,3,0)</f>
        <v>Луговая, 7</v>
      </c>
      <c r="I2082">
        <f>VLOOKUP(D2082,Товар!A:F,6,0)</f>
        <v>240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VLOOKUP(D2083,Товар!A:C,3,0)</f>
        <v>Печенье сдобное апельсин</v>
      </c>
      <c r="H2083" t="str">
        <f>VLOOKUP(C2083,Магазин!A:C,3,0)</f>
        <v>Луговая, 7</v>
      </c>
      <c r="I2083">
        <f>VLOOKUP(D2083,Товар!A:F,6,0)</f>
        <v>108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VLOOKUP(D2084,Товар!A:C,3,0)</f>
        <v>Печенье сдобное вишня</v>
      </c>
      <c r="H2084" t="str">
        <f>VLOOKUP(C2084,Магазин!A:C,3,0)</f>
        <v>Луговая, 7</v>
      </c>
      <c r="I2084">
        <f>VLOOKUP(D2084,Товар!A:F,6,0)</f>
        <v>120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VLOOKUP(D2085,Товар!A:C,3,0)</f>
        <v>Пряник большой сувенирный</v>
      </c>
      <c r="H2085" t="str">
        <f>VLOOKUP(C2085,Магазин!A:C,3,0)</f>
        <v>Луговая, 7</v>
      </c>
      <c r="I2085">
        <f>VLOOKUP(D2085,Товар!A:F,6,0)</f>
        <v>180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VLOOKUP(D2086,Товар!A:C,3,0)</f>
        <v>Пряник тульский с начинкой</v>
      </c>
      <c r="H2086" t="str">
        <f>VLOOKUP(C2086,Магазин!A:C,3,0)</f>
        <v>Луговая, 7</v>
      </c>
      <c r="I2086">
        <f>VLOOKUP(D2086,Товар!A:F,6,0)</f>
        <v>48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VLOOKUP(D2087,Товар!A:C,3,0)</f>
        <v>Пряники имбирные</v>
      </c>
      <c r="H2087" t="str">
        <f>VLOOKUP(C2087,Магазин!A:C,3,0)</f>
        <v>Луговая, 7</v>
      </c>
      <c r="I2087">
        <f>VLOOKUP(D2087,Товар!A:F,6,0)</f>
        <v>96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VLOOKUP(D2088,Товар!A:C,3,0)</f>
        <v>Пряники мятные</v>
      </c>
      <c r="H2088" t="str">
        <f>VLOOKUP(C2088,Магазин!A:C,3,0)</f>
        <v>Луговая, 7</v>
      </c>
      <c r="I2088">
        <f>VLOOKUP(D2088,Товар!A:F,6,0)</f>
        <v>96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VLOOKUP(D2089,Товар!A:C,3,0)</f>
        <v>Пряники шоколадные</v>
      </c>
      <c r="H2089" t="str">
        <f>VLOOKUP(C2089,Магазин!A:C,3,0)</f>
        <v>Луговая, 7</v>
      </c>
      <c r="I2089">
        <f>VLOOKUP(D2089,Товар!A:F,6,0)</f>
        <v>99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VLOOKUP(D2090,Товар!A:C,3,0)</f>
        <v>Галеты для завтрака</v>
      </c>
      <c r="H2090" t="str">
        <f>VLOOKUP(C2090,Магазин!A:C,3,0)</f>
        <v>Газгольдерная, 22</v>
      </c>
      <c r="I2090">
        <f>VLOOKUP(D2090,Товар!A:F,6,0)</f>
        <v>60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VLOOKUP(D2091,Товар!A:C,3,0)</f>
        <v>Крекеры воздушные</v>
      </c>
      <c r="H2091" t="str">
        <f>VLOOKUP(C2091,Магазин!A:C,3,0)</f>
        <v>Газгольдерная, 22</v>
      </c>
      <c r="I2091">
        <f>VLOOKUP(D2091,Товар!A:F,6,0)</f>
        <v>60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VLOOKUP(D2092,Товар!A:C,3,0)</f>
        <v>Крекеры соленые</v>
      </c>
      <c r="H2092" t="str">
        <f>VLOOKUP(C2092,Магазин!A:C,3,0)</f>
        <v>Газгольдерная, 22</v>
      </c>
      <c r="I2092">
        <f>VLOOKUP(D2092,Товар!A:F,6,0)</f>
        <v>49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VLOOKUP(D2093,Товар!A:C,3,0)</f>
        <v>Крендель с корицей</v>
      </c>
      <c r="H2093" t="str">
        <f>VLOOKUP(C2093,Магазин!A:C,3,0)</f>
        <v>Газгольдерная, 22</v>
      </c>
      <c r="I2093">
        <f>VLOOKUP(D2093,Товар!A:F,6,0)</f>
        <v>84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VLOOKUP(D2094,Товар!A:C,3,0)</f>
        <v>Крендельки с солью</v>
      </c>
      <c r="H2094" t="str">
        <f>VLOOKUP(C2094,Магазин!A:C,3,0)</f>
        <v>Газгольдерная, 22</v>
      </c>
      <c r="I2094">
        <f>VLOOKUP(D2094,Товар!A:F,6,0)</f>
        <v>39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VLOOKUP(D2095,Товар!A:C,3,0)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VLOOKUP(D2095,Товар!A:F,6,0)</f>
        <v>180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VLOOKUP(D2096,Товар!A:C,3,0)</f>
        <v>Печенье "Юбилейное"</v>
      </c>
      <c r="H2096" t="str">
        <f>VLOOKUP(C2096,Магазин!A:C,3,0)</f>
        <v>Газгольдерная, 22</v>
      </c>
      <c r="I2096">
        <f>VLOOKUP(D2096,Товар!A:F,6,0)</f>
        <v>60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VLOOKUP(D2097,Товар!A:C,3,0)</f>
        <v>Печенье кокосовое</v>
      </c>
      <c r="H2097" t="str">
        <f>VLOOKUP(C2097,Магазин!A:C,3,0)</f>
        <v>Газгольдерная, 22</v>
      </c>
      <c r="I2097">
        <f>VLOOKUP(D2097,Товар!A:F,6,0)</f>
        <v>96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VLOOKUP(D2098,Товар!A:C,3,0)</f>
        <v>Печенье миндальное</v>
      </c>
      <c r="H2098" t="str">
        <f>VLOOKUP(C2098,Магазин!A:C,3,0)</f>
        <v>Газгольдерная, 22</v>
      </c>
      <c r="I2098">
        <f>VLOOKUP(D2098,Товар!A:F,6,0)</f>
        <v>250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VLOOKUP(D2099,Товар!A:C,3,0)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VLOOKUP(D2099,Товар!A:F,6,0)</f>
        <v>98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VLOOKUP(D2100,Товар!A:C,3,0)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VLOOKUP(D2100,Товар!A:F,6,0)</f>
        <v>114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VLOOKUP(D2101,Товар!A:C,3,0)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VLOOKUP(D2101,Товар!A:F,6,0)</f>
        <v>120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VLOOKUP(D2102,Товар!A:C,3,0)</f>
        <v>Печенье постное</v>
      </c>
      <c r="H2102" t="str">
        <f>VLOOKUP(C2102,Магазин!A:C,3,0)</f>
        <v>Газгольдерная, 22</v>
      </c>
      <c r="I2102">
        <f>VLOOKUP(D2102,Товар!A:F,6,0)</f>
        <v>72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VLOOKUP(D2103,Товар!A:C,3,0)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VLOOKUP(D2103,Товар!A:F,6,0)</f>
        <v>129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VLOOKUP(D2104,Товар!A:C,3,0)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VLOOKUP(D2104,Товар!A:F,6,0)</f>
        <v>129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VLOOKUP(D2105,Товар!A:C,3,0)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VLOOKUP(D2105,Товар!A:F,6,0)</f>
        <v>120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VLOOKUP(D2106,Товар!A:C,3,0)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VLOOKUP(D2106,Товар!A:F,6,0)</f>
        <v>240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VLOOKUP(D2107,Товар!A:C,3,0)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VLOOKUP(D2107,Товар!A:F,6,0)</f>
        <v>108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VLOOKUP(D2108,Товар!A:C,3,0)</f>
        <v>Печенье сдобное вишня</v>
      </c>
      <c r="H2108" t="str">
        <f>VLOOKUP(C2108,Магазин!A:C,3,0)</f>
        <v>Газгольдерная, 22</v>
      </c>
      <c r="I2108">
        <f>VLOOKUP(D2108,Товар!A:F,6,0)</f>
        <v>120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VLOOKUP(D2109,Товар!A:C,3,0)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VLOOKUP(D2109,Товар!A:F,6,0)</f>
        <v>180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VLOOKUP(D2110,Товар!A:C,3,0)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VLOOKUP(D2110,Товар!A:F,6,0)</f>
        <v>48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VLOOKUP(D2111,Товар!A:C,3,0)</f>
        <v>Пряники имбирные</v>
      </c>
      <c r="H2111" t="str">
        <f>VLOOKUP(C2111,Магазин!A:C,3,0)</f>
        <v>Газгольдерная, 22</v>
      </c>
      <c r="I2111">
        <f>VLOOKUP(D2111,Товар!A:F,6,0)</f>
        <v>96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VLOOKUP(D2112,Товар!A:C,3,0)</f>
        <v>Пряники мятные</v>
      </c>
      <c r="H2112" t="str">
        <f>VLOOKUP(C2112,Магазин!A:C,3,0)</f>
        <v>Газгольдерная, 22</v>
      </c>
      <c r="I2112">
        <f>VLOOKUP(D2112,Товар!A:F,6,0)</f>
        <v>96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VLOOKUP(D2113,Товар!A:C,3,0)</f>
        <v>Пряники шоколадные</v>
      </c>
      <c r="H2113" t="str">
        <f>VLOOKUP(C2113,Магазин!A:C,3,0)</f>
        <v>Газгольдерная, 22</v>
      </c>
      <c r="I2113">
        <f>VLOOKUP(D2113,Товар!A:F,6,0)</f>
        <v>99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VLOOKUP(D2114,Товар!A:C,3,0)</f>
        <v>Галеты для завтрака</v>
      </c>
      <c r="H2114" t="str">
        <f>VLOOKUP(C2114,Магазин!A:C,3,0)</f>
        <v>Элеваторная, 15</v>
      </c>
      <c r="I2114">
        <f>VLOOKUP(D2114,Товар!A:F,6,0)</f>
        <v>60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VLOOKUP(D2115,Товар!A:C,3,0)</f>
        <v>Крекеры воздушные</v>
      </c>
      <c r="H2115" t="str">
        <f>VLOOKUP(C2115,Магазин!A:C,3,0)</f>
        <v>Элеваторная, 15</v>
      </c>
      <c r="I2115">
        <f>VLOOKUP(D2115,Товар!A:F,6,0)</f>
        <v>60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VLOOKUP(D2116,Товар!A:C,3,0)</f>
        <v>Крекеры соленые</v>
      </c>
      <c r="H2116" t="str">
        <f>VLOOKUP(C2116,Магазин!A:C,3,0)</f>
        <v>Элеваторная, 15</v>
      </c>
      <c r="I2116">
        <f>VLOOKUP(D2116,Товар!A:F,6,0)</f>
        <v>49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VLOOKUP(D2117,Товар!A:C,3,0)</f>
        <v>Крендель с корицей</v>
      </c>
      <c r="H2117" t="str">
        <f>VLOOKUP(C2117,Магазин!A:C,3,0)</f>
        <v>Элеваторная, 15</v>
      </c>
      <c r="I2117">
        <f>VLOOKUP(D2117,Товар!A:F,6,0)</f>
        <v>84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VLOOKUP(D2118,Товар!A:C,3,0)</f>
        <v>Крендельки с солью</v>
      </c>
      <c r="H2118" t="str">
        <f>VLOOKUP(C2118,Магазин!A:C,3,0)</f>
        <v>Элеваторная, 15</v>
      </c>
      <c r="I2118">
        <f>VLOOKUP(D2118,Товар!A:F,6,0)</f>
        <v>39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VLOOKUP(D2119,Товар!A:C,3,0)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VLOOKUP(D2119,Товар!A:F,6,0)</f>
        <v>180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VLOOKUP(D2120,Товар!A:C,3,0)</f>
        <v>Печенье "Юбилейное"</v>
      </c>
      <c r="H2120" t="str">
        <f>VLOOKUP(C2120,Магазин!A:C,3,0)</f>
        <v>Элеваторная, 15</v>
      </c>
      <c r="I2120">
        <f>VLOOKUP(D2120,Товар!A:F,6,0)</f>
        <v>60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VLOOKUP(D2121,Товар!A:C,3,0)</f>
        <v>Печенье кокосовое</v>
      </c>
      <c r="H2121" t="str">
        <f>VLOOKUP(C2121,Магазин!A:C,3,0)</f>
        <v>Элеваторная, 15</v>
      </c>
      <c r="I2121">
        <f>VLOOKUP(D2121,Товар!A:F,6,0)</f>
        <v>96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VLOOKUP(D2122,Товар!A:C,3,0)</f>
        <v>Печенье миндальное</v>
      </c>
      <c r="H2122" t="str">
        <f>VLOOKUP(C2122,Магазин!A:C,3,0)</f>
        <v>Элеваторная, 15</v>
      </c>
      <c r="I2122">
        <f>VLOOKUP(D2122,Товар!A:F,6,0)</f>
        <v>250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VLOOKUP(D2123,Товар!A:C,3,0)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VLOOKUP(D2123,Товар!A:F,6,0)</f>
        <v>98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VLOOKUP(D2124,Товар!A:C,3,0)</f>
        <v>Печенье овсяное с изюмом</v>
      </c>
      <c r="H2124" t="str">
        <f>VLOOKUP(C2124,Магазин!A:C,3,0)</f>
        <v>Элеваторная, 15</v>
      </c>
      <c r="I2124">
        <f>VLOOKUP(D2124,Товар!A:F,6,0)</f>
        <v>114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VLOOKUP(D2125,Товар!A:C,3,0)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VLOOKUP(D2125,Товар!A:F,6,0)</f>
        <v>120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VLOOKUP(D2126,Товар!A:C,3,0)</f>
        <v>Печенье постное</v>
      </c>
      <c r="H2126" t="str">
        <f>VLOOKUP(C2126,Магазин!A:C,3,0)</f>
        <v>Элеваторная, 15</v>
      </c>
      <c r="I2126">
        <f>VLOOKUP(D2126,Товар!A:F,6,0)</f>
        <v>72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VLOOKUP(D2127,Товар!A:C,3,0)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VLOOKUP(D2127,Товар!A:F,6,0)</f>
        <v>129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VLOOKUP(D2128,Товар!A:C,3,0)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VLOOKUP(D2128,Товар!A:F,6,0)</f>
        <v>129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VLOOKUP(D2129,Товар!A:C,3,0)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VLOOKUP(D2129,Товар!A:F,6,0)</f>
        <v>120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VLOOKUP(D2130,Товар!A:C,3,0)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VLOOKUP(D2130,Товар!A:F,6,0)</f>
        <v>240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VLOOKUP(D2131,Товар!A:C,3,0)</f>
        <v>Печенье сдобное апельсин</v>
      </c>
      <c r="H2131" t="str">
        <f>VLOOKUP(C2131,Магазин!A:C,3,0)</f>
        <v>Элеваторная, 15</v>
      </c>
      <c r="I2131">
        <f>VLOOKUP(D2131,Товар!A:F,6,0)</f>
        <v>108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VLOOKUP(D2132,Товар!A:C,3,0)</f>
        <v>Печенье сдобное вишня</v>
      </c>
      <c r="H2132" t="str">
        <f>VLOOKUP(C2132,Магазин!A:C,3,0)</f>
        <v>Элеваторная, 15</v>
      </c>
      <c r="I2132">
        <f>VLOOKUP(D2132,Товар!A:F,6,0)</f>
        <v>120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VLOOKUP(D2133,Товар!A:C,3,0)</f>
        <v>Пряник большой сувенирный</v>
      </c>
      <c r="H2133" t="str">
        <f>VLOOKUP(C2133,Магазин!A:C,3,0)</f>
        <v>Элеваторная, 15</v>
      </c>
      <c r="I2133">
        <f>VLOOKUP(D2133,Товар!A:F,6,0)</f>
        <v>180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VLOOKUP(D2134,Товар!A:C,3,0)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VLOOKUP(D2134,Товар!A:F,6,0)</f>
        <v>48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VLOOKUP(D2135,Товар!A:C,3,0)</f>
        <v>Пряники имбирные</v>
      </c>
      <c r="H2135" t="str">
        <f>VLOOKUP(C2135,Магазин!A:C,3,0)</f>
        <v>Элеваторная, 15</v>
      </c>
      <c r="I2135">
        <f>VLOOKUP(D2135,Товар!A:F,6,0)</f>
        <v>96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VLOOKUP(D2136,Товар!A:C,3,0)</f>
        <v>Пряники мятные</v>
      </c>
      <c r="H2136" t="str">
        <f>VLOOKUP(C2136,Магазин!A:C,3,0)</f>
        <v>Элеваторная, 15</v>
      </c>
      <c r="I2136">
        <f>VLOOKUP(D2136,Товар!A:F,6,0)</f>
        <v>96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VLOOKUP(D2137,Товар!A:C,3,0)</f>
        <v>Пряники шоколадные</v>
      </c>
      <c r="H2137" t="str">
        <f>VLOOKUP(C2137,Магазин!A:C,3,0)</f>
        <v>Элеваторная, 15</v>
      </c>
      <c r="I2137">
        <f>VLOOKUP(D2137,Товар!A:F,6,0)</f>
        <v>99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VLOOKUP(D2138,Товар!A:C,3,0)</f>
        <v>Галеты для завтрака</v>
      </c>
      <c r="H2138" t="str">
        <f>VLOOKUP(C2138,Магазин!A:C,3,0)</f>
        <v>ул. Фрунзе, 9</v>
      </c>
      <c r="I2138">
        <f>VLOOKUP(D2138,Товар!A:F,6,0)</f>
        <v>60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VLOOKUP(D2139,Товар!A:C,3,0)</f>
        <v>Крекеры воздушные</v>
      </c>
      <c r="H2139" t="str">
        <f>VLOOKUP(C2139,Магазин!A:C,3,0)</f>
        <v>ул. Фрунзе, 9</v>
      </c>
      <c r="I2139">
        <f>VLOOKUP(D2139,Товар!A:F,6,0)</f>
        <v>60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VLOOKUP(D2140,Товар!A:C,3,0)</f>
        <v>Крекеры соленые</v>
      </c>
      <c r="H2140" t="str">
        <f>VLOOKUP(C2140,Магазин!A:C,3,0)</f>
        <v>ул. Фрунзе, 9</v>
      </c>
      <c r="I2140">
        <f>VLOOKUP(D2140,Товар!A:F,6,0)</f>
        <v>49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VLOOKUP(D2141,Товар!A:C,3,0)</f>
        <v>Крендель с корицей</v>
      </c>
      <c r="H2141" t="str">
        <f>VLOOKUP(C2141,Магазин!A:C,3,0)</f>
        <v>ул. Фрунзе, 9</v>
      </c>
      <c r="I2141">
        <f>VLOOKUP(D2141,Товар!A:F,6,0)</f>
        <v>84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VLOOKUP(D2142,Товар!A:C,3,0)</f>
        <v>Крендельки с солью</v>
      </c>
      <c r="H2142" t="str">
        <f>VLOOKUP(C2142,Магазин!A:C,3,0)</f>
        <v>ул. Фрунзе, 9</v>
      </c>
      <c r="I2142">
        <f>VLOOKUP(D2142,Товар!A:F,6,0)</f>
        <v>39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VLOOKUP(D2143,Товар!A:C,3,0)</f>
        <v>Орешки с вареной сгущенкой</v>
      </c>
      <c r="H2143" t="str">
        <f>VLOOKUP(C2143,Магазин!A:C,3,0)</f>
        <v>ул. Фрунзе, 9</v>
      </c>
      <c r="I2143">
        <f>VLOOKUP(D2143,Товар!A:F,6,0)</f>
        <v>180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VLOOKUP(D2144,Товар!A:C,3,0)</f>
        <v>Печенье "Юбилейное"</v>
      </c>
      <c r="H2144" t="str">
        <f>VLOOKUP(C2144,Магазин!A:C,3,0)</f>
        <v>ул. Фрунзе, 9</v>
      </c>
      <c r="I2144">
        <f>VLOOKUP(D2144,Товар!A:F,6,0)</f>
        <v>60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VLOOKUP(D2145,Товар!A:C,3,0)</f>
        <v>Печенье кокосовое</v>
      </c>
      <c r="H2145" t="str">
        <f>VLOOKUP(C2145,Магазин!A:C,3,0)</f>
        <v>ул. Фрунзе, 9</v>
      </c>
      <c r="I2145">
        <f>VLOOKUP(D2145,Товар!A:F,6,0)</f>
        <v>96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VLOOKUP(D2146,Товар!A:C,3,0)</f>
        <v>Печенье миндальное</v>
      </c>
      <c r="H2146" t="str">
        <f>VLOOKUP(C2146,Магазин!A:C,3,0)</f>
        <v>ул. Фрунзе, 9</v>
      </c>
      <c r="I2146">
        <f>VLOOKUP(D2146,Товар!A:F,6,0)</f>
        <v>250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VLOOKUP(D2147,Товар!A:C,3,0)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VLOOKUP(D2147,Товар!A:F,6,0)</f>
        <v>98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VLOOKUP(D2148,Товар!A:C,3,0)</f>
        <v>Печенье овсяное с изюмом</v>
      </c>
      <c r="H2148" t="str">
        <f>VLOOKUP(C2148,Магазин!A:C,3,0)</f>
        <v>ул. Фрунзе, 9</v>
      </c>
      <c r="I2148">
        <f>VLOOKUP(D2148,Товар!A:F,6,0)</f>
        <v>114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VLOOKUP(D2149,Товар!A:C,3,0)</f>
        <v>Печенье овсяное с шоколадом</v>
      </c>
      <c r="H2149" t="str">
        <f>VLOOKUP(C2149,Магазин!A:C,3,0)</f>
        <v>ул. Фрунзе, 9</v>
      </c>
      <c r="I2149">
        <f>VLOOKUP(D2149,Товар!A:F,6,0)</f>
        <v>120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VLOOKUP(D2150,Товар!A:C,3,0)</f>
        <v>Печенье постное</v>
      </c>
      <c r="H2150" t="str">
        <f>VLOOKUP(C2150,Магазин!A:C,3,0)</f>
        <v>ул. Фрунзе, 9</v>
      </c>
      <c r="I2150">
        <f>VLOOKUP(D2150,Товар!A:F,6,0)</f>
        <v>72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VLOOKUP(D2151,Товар!A:C,3,0)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VLOOKUP(D2151,Товар!A:F,6,0)</f>
        <v>129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VLOOKUP(D2152,Товар!A:C,3,0)</f>
        <v>Печенье с лимонной начинкой</v>
      </c>
      <c r="H2152" t="str">
        <f>VLOOKUP(C2152,Магазин!A:C,3,0)</f>
        <v>ул. Фрунзе, 9</v>
      </c>
      <c r="I2152">
        <f>VLOOKUP(D2152,Товар!A:F,6,0)</f>
        <v>129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VLOOKUP(D2153,Товар!A:C,3,0)</f>
        <v>Печенье с маковой начинкой</v>
      </c>
      <c r="H2153" t="str">
        <f>VLOOKUP(C2153,Магазин!A:C,3,0)</f>
        <v>ул. Фрунзе, 9</v>
      </c>
      <c r="I2153">
        <f>VLOOKUP(D2153,Товар!A:F,6,0)</f>
        <v>120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VLOOKUP(D2154,Товар!A:C,3,0)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VLOOKUP(D2154,Товар!A:F,6,0)</f>
        <v>240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VLOOKUP(D2155,Товар!A:C,3,0)</f>
        <v>Печенье сдобное апельсин</v>
      </c>
      <c r="H2155" t="str">
        <f>VLOOKUP(C2155,Магазин!A:C,3,0)</f>
        <v>ул. Фрунзе, 9</v>
      </c>
      <c r="I2155">
        <f>VLOOKUP(D2155,Товар!A:F,6,0)</f>
        <v>108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VLOOKUP(D2156,Товар!A:C,3,0)</f>
        <v>Печенье сдобное вишня</v>
      </c>
      <c r="H2156" t="str">
        <f>VLOOKUP(C2156,Магазин!A:C,3,0)</f>
        <v>ул. Фрунзе, 9</v>
      </c>
      <c r="I2156">
        <f>VLOOKUP(D2156,Товар!A:F,6,0)</f>
        <v>120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VLOOKUP(D2157,Товар!A:C,3,0)</f>
        <v>Пряник большой сувенирный</v>
      </c>
      <c r="H2157" t="str">
        <f>VLOOKUP(C2157,Магазин!A:C,3,0)</f>
        <v>ул. Фрунзе, 9</v>
      </c>
      <c r="I2157">
        <f>VLOOKUP(D2157,Товар!A:F,6,0)</f>
        <v>180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VLOOKUP(D2158,Товар!A:C,3,0)</f>
        <v>Пряник тульский с начинкой</v>
      </c>
      <c r="H2158" t="str">
        <f>VLOOKUP(C2158,Магазин!A:C,3,0)</f>
        <v>ул. Фрунзе, 9</v>
      </c>
      <c r="I2158">
        <f>VLOOKUP(D2158,Товар!A:F,6,0)</f>
        <v>48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VLOOKUP(D2159,Товар!A:C,3,0)</f>
        <v>Пряники имбирные</v>
      </c>
      <c r="H2159" t="str">
        <f>VLOOKUP(C2159,Магазин!A:C,3,0)</f>
        <v>ул. Фрунзе, 9</v>
      </c>
      <c r="I2159">
        <f>VLOOKUP(D2159,Товар!A:F,6,0)</f>
        <v>96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VLOOKUP(D2160,Товар!A:C,3,0)</f>
        <v>Пряники мятные</v>
      </c>
      <c r="H2160" t="str">
        <f>VLOOKUP(C2160,Магазин!A:C,3,0)</f>
        <v>ул. Фрунзе, 9</v>
      </c>
      <c r="I2160">
        <f>VLOOKUP(D2160,Товар!A:F,6,0)</f>
        <v>96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VLOOKUP(D2161,Товар!A:C,3,0)</f>
        <v>Пряники шоколадные</v>
      </c>
      <c r="H2161" t="str">
        <f>VLOOKUP(C2161,Магазин!A:C,3,0)</f>
        <v>ул. Фрунзе, 9</v>
      </c>
      <c r="I2161">
        <f>VLOOKUP(D2161,Товар!A:F,6,0)</f>
        <v>99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VLOOKUP(D2162,Товар!A:C,3,0)</f>
        <v>Батончик соевый</v>
      </c>
      <c r="H2162" t="str">
        <f>VLOOKUP(C2162,Магазин!A:C,3,0)</f>
        <v>просп. Мира, 45</v>
      </c>
      <c r="I2162">
        <f>VLOOKUP(D2162,Товар!A:F,6,0)</f>
        <v>132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VLOOKUP(D2163,Товар!A:C,3,0)</f>
        <v>Заяц шоколадный большой</v>
      </c>
      <c r="H2163" t="str">
        <f>VLOOKUP(C2163,Магазин!A:C,3,0)</f>
        <v>просп. Мира, 45</v>
      </c>
      <c r="I2163">
        <f>VLOOKUP(D2163,Товар!A:F,6,0)</f>
        <v>299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VLOOKUP(D2164,Товар!A:C,3,0)</f>
        <v>Заяц шоколадный малый</v>
      </c>
      <c r="H2164" t="str">
        <f>VLOOKUP(C2164,Магазин!A:C,3,0)</f>
        <v>просп. Мира, 45</v>
      </c>
      <c r="I2164">
        <f>VLOOKUP(D2164,Товар!A:F,6,0)</f>
        <v>349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VLOOKUP(D2165,Товар!A:C,3,0)</f>
        <v>Зефир в шоколаде</v>
      </c>
      <c r="H2165" t="str">
        <f>VLOOKUP(C2165,Магазин!A:C,3,0)</f>
        <v>просп. Мира, 45</v>
      </c>
      <c r="I2165">
        <f>VLOOKUP(D2165,Товар!A:F,6,0)</f>
        <v>264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VLOOKUP(D2166,Товар!A:C,3,0)</f>
        <v>Зефир ванильный</v>
      </c>
      <c r="H2166" t="str">
        <f>VLOOKUP(C2166,Магазин!A:C,3,0)</f>
        <v>просп. Мира, 45</v>
      </c>
      <c r="I2166">
        <f>VLOOKUP(D2166,Товар!A:F,6,0)</f>
        <v>239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VLOOKUP(D2167,Товар!A:C,3,0)</f>
        <v>Зефир воздушный</v>
      </c>
      <c r="H2167" t="str">
        <f>VLOOKUP(C2167,Магазин!A:C,3,0)</f>
        <v>просп. Мира, 45</v>
      </c>
      <c r="I2167">
        <f>VLOOKUP(D2167,Товар!A:F,6,0)</f>
        <v>179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VLOOKUP(D2168,Товар!A:C,3,0)</f>
        <v>Зефир лимонный</v>
      </c>
      <c r="H2168" t="str">
        <f>VLOOKUP(C2168,Магазин!A:C,3,0)</f>
        <v>просп. Мира, 45</v>
      </c>
      <c r="I2168">
        <f>VLOOKUP(D2168,Товар!A:F,6,0)</f>
        <v>299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VLOOKUP(D2169,Товар!A:C,3,0)</f>
        <v>Карамель "Барбарис"</v>
      </c>
      <c r="H2169" t="str">
        <f>VLOOKUP(C2169,Магазин!A:C,3,0)</f>
        <v>просп. Мира, 45</v>
      </c>
      <c r="I2169">
        <f>VLOOKUP(D2169,Товар!A:F,6,0)</f>
        <v>60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VLOOKUP(D2170,Товар!A:C,3,0)</f>
        <v>Карамель "Взлетная"</v>
      </c>
      <c r="H2170" t="str">
        <f>VLOOKUP(C2170,Магазин!A:C,3,0)</f>
        <v>просп. Мира, 45</v>
      </c>
      <c r="I2170">
        <f>VLOOKUP(D2170,Товар!A:F,6,0)</f>
        <v>109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VLOOKUP(D2171,Товар!A:C,3,0)</f>
        <v>Карамель "Раковая шейка"</v>
      </c>
      <c r="H2171" t="str">
        <f>VLOOKUP(C2171,Магазин!A:C,3,0)</f>
        <v>просп. Мира, 45</v>
      </c>
      <c r="I2171">
        <f>VLOOKUP(D2171,Товар!A:F,6,0)</f>
        <v>650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VLOOKUP(D2172,Товар!A:C,3,0)</f>
        <v>Карамель клубничная</v>
      </c>
      <c r="H2172" t="str">
        <f>VLOOKUP(C2172,Магазин!A:C,3,0)</f>
        <v>просп. Мира, 45</v>
      </c>
      <c r="I2172">
        <f>VLOOKUP(D2172,Товар!A:F,6,0)</f>
        <v>120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VLOOKUP(D2173,Товар!A:C,3,0)</f>
        <v>Карамель лимонная</v>
      </c>
      <c r="H2173" t="str">
        <f>VLOOKUP(C2173,Магазин!A:C,3,0)</f>
        <v>просп. Мира, 45</v>
      </c>
      <c r="I2173">
        <f>VLOOKUP(D2173,Товар!A:F,6,0)</f>
        <v>69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VLOOKUP(D2174,Товар!A:C,3,0)</f>
        <v>Карамель мятная</v>
      </c>
      <c r="H2174" t="str">
        <f>VLOOKUP(C2174,Магазин!A:C,3,0)</f>
        <v>просп. Мира, 45</v>
      </c>
      <c r="I2174">
        <f>VLOOKUP(D2174,Товар!A:F,6,0)</f>
        <v>99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VLOOKUP(D2175,Товар!A:C,3,0)</f>
        <v>Клюква в сахаре</v>
      </c>
      <c r="H2175" t="str">
        <f>VLOOKUP(C2175,Магазин!A:C,3,0)</f>
        <v>просп. Мира, 45</v>
      </c>
      <c r="I2175">
        <f>VLOOKUP(D2175,Товар!A:F,6,0)</f>
        <v>264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VLOOKUP(D2176,Товар!A:C,3,0)</f>
        <v>Курага в шоколаде</v>
      </c>
      <c r="H2176" t="str">
        <f>VLOOKUP(C2176,Магазин!A:C,3,0)</f>
        <v>просп. Мира, 45</v>
      </c>
      <c r="I2176">
        <f>VLOOKUP(D2176,Товар!A:F,6,0)</f>
        <v>360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VLOOKUP(D2177,Товар!A:C,3,0)</f>
        <v>Леденец "Петушок"</v>
      </c>
      <c r="H2177" t="str">
        <f>VLOOKUP(C2177,Магазин!A:C,3,0)</f>
        <v>просп. Мира, 45</v>
      </c>
      <c r="I2177">
        <f>VLOOKUP(D2177,Товар!A:F,6,0)</f>
        <v>25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VLOOKUP(D2178,Товар!A:C,3,0)</f>
        <v>Леденцы фруктовые драже</v>
      </c>
      <c r="H2178" t="str">
        <f>VLOOKUP(C2178,Магазин!A:C,3,0)</f>
        <v>просп. Мира, 45</v>
      </c>
      <c r="I2178">
        <f>VLOOKUP(D2178,Товар!A:F,6,0)</f>
        <v>149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VLOOKUP(D2179,Товар!A:C,3,0)</f>
        <v>Мармелад в шоколаде</v>
      </c>
      <c r="H2179" t="str">
        <f>VLOOKUP(C2179,Магазин!A:C,3,0)</f>
        <v>просп. Мира, 45</v>
      </c>
      <c r="I2179">
        <f>VLOOKUP(D2179,Товар!A:F,6,0)</f>
        <v>144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VLOOKUP(D2180,Товар!A:C,3,0)</f>
        <v>Мармелад желейный фигурки</v>
      </c>
      <c r="H2180" t="str">
        <f>VLOOKUP(C2180,Магазин!A:C,3,0)</f>
        <v>просп. Мира, 45</v>
      </c>
      <c r="I2180">
        <f>VLOOKUP(D2180,Товар!A:F,6,0)</f>
        <v>199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VLOOKUP(D2181,Товар!A:C,3,0)</f>
        <v>Мармелад лимонный</v>
      </c>
      <c r="H2181" t="str">
        <f>VLOOKUP(C2181,Магазин!A:C,3,0)</f>
        <v>просп. Мира, 45</v>
      </c>
      <c r="I2181">
        <f>VLOOKUP(D2181,Товар!A:F,6,0)</f>
        <v>155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VLOOKUP(D2182,Товар!A:C,3,0)</f>
        <v>Мармелад сливовый</v>
      </c>
      <c r="H2182" t="str">
        <f>VLOOKUP(C2182,Магазин!A:C,3,0)</f>
        <v>просп. Мира, 45</v>
      </c>
      <c r="I2182">
        <f>VLOOKUP(D2182,Товар!A:F,6,0)</f>
        <v>149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VLOOKUP(D2183,Товар!A:C,3,0)</f>
        <v>Мармелад фруктовый</v>
      </c>
      <c r="H2183" t="str">
        <f>VLOOKUP(C2183,Магазин!A:C,3,0)</f>
        <v>просп. Мира, 45</v>
      </c>
      <c r="I2183">
        <f>VLOOKUP(D2183,Товар!A:F,6,0)</f>
        <v>139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VLOOKUP(D2184,Товар!A:C,3,0)</f>
        <v>Мармелад яблочный</v>
      </c>
      <c r="H2184" t="str">
        <f>VLOOKUP(C2184,Магазин!A:C,3,0)</f>
        <v>просп. Мира, 45</v>
      </c>
      <c r="I2184">
        <f>VLOOKUP(D2184,Товар!A:F,6,0)</f>
        <v>216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VLOOKUP(D2185,Товар!A:C,3,0)</f>
        <v>Набор конфет "Новогодний"</v>
      </c>
      <c r="H2185" t="str">
        <f>VLOOKUP(C2185,Магазин!A:C,3,0)</f>
        <v>просп. Мира, 45</v>
      </c>
      <c r="I2185">
        <f>VLOOKUP(D2185,Товар!A:F,6,0)</f>
        <v>400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VLOOKUP(D2186,Товар!A:C,3,0)</f>
        <v>Пастила ванильная</v>
      </c>
      <c r="H2186" t="str">
        <f>VLOOKUP(C2186,Магазин!A:C,3,0)</f>
        <v>просп. Мира, 45</v>
      </c>
      <c r="I2186">
        <f>VLOOKUP(D2186,Товар!A:F,6,0)</f>
        <v>149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VLOOKUP(D2187,Товар!A:C,3,0)</f>
        <v>Пастила с клюквенным соком</v>
      </c>
      <c r="H2187" t="str">
        <f>VLOOKUP(C2187,Магазин!A:C,3,0)</f>
        <v>просп. Мира, 45</v>
      </c>
      <c r="I2187">
        <f>VLOOKUP(D2187,Товар!A:F,6,0)</f>
        <v>168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VLOOKUP(D2188,Товар!A:C,3,0)</f>
        <v>Сладкая плитка соевая</v>
      </c>
      <c r="H2188" t="str">
        <f>VLOOKUP(C2188,Магазин!A:C,3,0)</f>
        <v>просп. Мира, 45</v>
      </c>
      <c r="I2188">
        <f>VLOOKUP(D2188,Товар!A:F,6,0)</f>
        <v>69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VLOOKUP(D2189,Товар!A:C,3,0)</f>
        <v>Суфле в шоколаде</v>
      </c>
      <c r="H2189" t="str">
        <f>VLOOKUP(C2189,Магазин!A:C,3,0)</f>
        <v>просп. Мира, 45</v>
      </c>
      <c r="I2189">
        <f>VLOOKUP(D2189,Товар!A:F,6,0)</f>
        <v>138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VLOOKUP(D2190,Товар!A:C,3,0)</f>
        <v>Чернослив в шоколаде</v>
      </c>
      <c r="H2190" t="str">
        <f>VLOOKUP(C2190,Магазин!A:C,3,0)</f>
        <v>просп. Мира, 45</v>
      </c>
      <c r="I2190">
        <f>VLOOKUP(D2190,Товар!A:F,6,0)</f>
        <v>360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VLOOKUP(D2191,Товар!A:C,3,0)</f>
        <v>Шоколад молочный</v>
      </c>
      <c r="H2191" t="str">
        <f>VLOOKUP(C2191,Магазин!A:C,3,0)</f>
        <v>просп. Мира, 45</v>
      </c>
      <c r="I2191">
        <f>VLOOKUP(D2191,Товар!A:F,6,0)</f>
        <v>86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VLOOKUP(D2192,Товар!A:C,3,0)</f>
        <v>Шоколад с изюмом</v>
      </c>
      <c r="H2192" t="str">
        <f>VLOOKUP(C2192,Магазин!A:C,3,0)</f>
        <v>просп. Мира, 45</v>
      </c>
      <c r="I2192">
        <f>VLOOKUP(D2192,Товар!A:F,6,0)</f>
        <v>94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VLOOKUP(D2193,Товар!A:C,3,0)</f>
        <v>Шоколад с орехом</v>
      </c>
      <c r="H2193" t="str">
        <f>VLOOKUP(C2193,Магазин!A:C,3,0)</f>
        <v>просп. Мира, 45</v>
      </c>
      <c r="I2193">
        <f>VLOOKUP(D2193,Товар!A:F,6,0)</f>
        <v>99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VLOOKUP(D2194,Товар!A:C,3,0)</f>
        <v>Шоколад темный</v>
      </c>
      <c r="H2194" t="str">
        <f>VLOOKUP(C2194,Магазин!A:C,3,0)</f>
        <v>просп. Мира, 45</v>
      </c>
      <c r="I2194">
        <f>VLOOKUP(D2194,Товар!A:F,6,0)</f>
        <v>96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VLOOKUP(D2195,Товар!A:C,3,0)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VLOOKUP(D2195,Товар!A:F,6,0)</f>
        <v>156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VLOOKUP(D2196,Товар!A:C,3,0)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VLOOKUP(D2196,Товар!A:F,6,0)</f>
        <v>240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VLOOKUP(D2197,Товар!A:C,3,0)</f>
        <v>Шоколадные конфеты ассорти</v>
      </c>
      <c r="H2197" t="str">
        <f>VLOOKUP(C2197,Магазин!A:C,3,0)</f>
        <v>просп. Мира, 45</v>
      </c>
      <c r="I2197">
        <f>VLOOKUP(D2197,Товар!A:F,6,0)</f>
        <v>399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VLOOKUP(D2198,Товар!A:C,3,0)</f>
        <v>Батончик соевый</v>
      </c>
      <c r="H2198" t="str">
        <f>VLOOKUP(C2198,Магазин!A:C,3,0)</f>
        <v>ул. Гагарина, 17</v>
      </c>
      <c r="I2198">
        <f>VLOOKUP(D2198,Товар!A:F,6,0)</f>
        <v>132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VLOOKUP(D2199,Товар!A:C,3,0)</f>
        <v>Заяц шоколадный большой</v>
      </c>
      <c r="H2199" t="str">
        <f>VLOOKUP(C2199,Магазин!A:C,3,0)</f>
        <v>ул. Гагарина, 17</v>
      </c>
      <c r="I2199">
        <f>VLOOKUP(D2199,Товар!A:F,6,0)</f>
        <v>299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VLOOKUP(D2200,Товар!A:C,3,0)</f>
        <v>Заяц шоколадный малый</v>
      </c>
      <c r="H2200" t="str">
        <f>VLOOKUP(C2200,Магазин!A:C,3,0)</f>
        <v>ул. Гагарина, 17</v>
      </c>
      <c r="I2200">
        <f>VLOOKUP(D2200,Товар!A:F,6,0)</f>
        <v>349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VLOOKUP(D2201,Товар!A:C,3,0)</f>
        <v>Зефир в шоколаде</v>
      </c>
      <c r="H2201" t="str">
        <f>VLOOKUP(C2201,Магазин!A:C,3,0)</f>
        <v>ул. Гагарина, 17</v>
      </c>
      <c r="I2201">
        <f>VLOOKUP(D2201,Товар!A:F,6,0)</f>
        <v>264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VLOOKUP(D2202,Товар!A:C,3,0)</f>
        <v>Зефир ванильный</v>
      </c>
      <c r="H2202" t="str">
        <f>VLOOKUP(C2202,Магазин!A:C,3,0)</f>
        <v>ул. Гагарина, 17</v>
      </c>
      <c r="I2202">
        <f>VLOOKUP(D2202,Товар!A:F,6,0)</f>
        <v>239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VLOOKUP(D2203,Товар!A:C,3,0)</f>
        <v>Зефир воздушный</v>
      </c>
      <c r="H2203" t="str">
        <f>VLOOKUP(C2203,Магазин!A:C,3,0)</f>
        <v>ул. Гагарина, 17</v>
      </c>
      <c r="I2203">
        <f>VLOOKUP(D2203,Товар!A:F,6,0)</f>
        <v>179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VLOOKUP(D2204,Товар!A:C,3,0)</f>
        <v>Зефир лимонный</v>
      </c>
      <c r="H2204" t="str">
        <f>VLOOKUP(C2204,Магазин!A:C,3,0)</f>
        <v>ул. Гагарина, 17</v>
      </c>
      <c r="I2204">
        <f>VLOOKUP(D2204,Товар!A:F,6,0)</f>
        <v>299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VLOOKUP(D2205,Товар!A:C,3,0)</f>
        <v>Карамель "Барбарис"</v>
      </c>
      <c r="H2205" t="str">
        <f>VLOOKUP(C2205,Магазин!A:C,3,0)</f>
        <v>ул. Гагарина, 17</v>
      </c>
      <c r="I2205">
        <f>VLOOKUP(D2205,Товар!A:F,6,0)</f>
        <v>60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VLOOKUP(D2206,Товар!A:C,3,0)</f>
        <v>Карамель "Взлетная"</v>
      </c>
      <c r="H2206" t="str">
        <f>VLOOKUP(C2206,Магазин!A:C,3,0)</f>
        <v>ул. Гагарина, 17</v>
      </c>
      <c r="I2206">
        <f>VLOOKUP(D2206,Товар!A:F,6,0)</f>
        <v>109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VLOOKUP(D2207,Товар!A:C,3,0)</f>
        <v>Карамель "Раковая шейка"</v>
      </c>
      <c r="H2207" t="str">
        <f>VLOOKUP(C2207,Магазин!A:C,3,0)</f>
        <v>ул. Гагарина, 17</v>
      </c>
      <c r="I2207">
        <f>VLOOKUP(D2207,Товар!A:F,6,0)</f>
        <v>650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VLOOKUP(D2208,Товар!A:C,3,0)</f>
        <v>Карамель клубничная</v>
      </c>
      <c r="H2208" t="str">
        <f>VLOOKUP(C2208,Магазин!A:C,3,0)</f>
        <v>ул. Гагарина, 17</v>
      </c>
      <c r="I2208">
        <f>VLOOKUP(D2208,Товар!A:F,6,0)</f>
        <v>120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VLOOKUP(D2209,Товар!A:C,3,0)</f>
        <v>Карамель лимонная</v>
      </c>
      <c r="H2209" t="str">
        <f>VLOOKUP(C2209,Магазин!A:C,3,0)</f>
        <v>ул. Гагарина, 17</v>
      </c>
      <c r="I2209">
        <f>VLOOKUP(D2209,Товар!A:F,6,0)</f>
        <v>69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VLOOKUP(D2210,Товар!A:C,3,0)</f>
        <v>Карамель мятная</v>
      </c>
      <c r="H2210" t="str">
        <f>VLOOKUP(C2210,Магазин!A:C,3,0)</f>
        <v>ул. Гагарина, 17</v>
      </c>
      <c r="I2210">
        <f>VLOOKUP(D2210,Товар!A:F,6,0)</f>
        <v>99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VLOOKUP(D2211,Товар!A:C,3,0)</f>
        <v>Клюква в сахаре</v>
      </c>
      <c r="H2211" t="str">
        <f>VLOOKUP(C2211,Магазин!A:C,3,0)</f>
        <v>ул. Гагарина, 17</v>
      </c>
      <c r="I2211">
        <f>VLOOKUP(D2211,Товар!A:F,6,0)</f>
        <v>264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VLOOKUP(D2212,Товар!A:C,3,0)</f>
        <v>Курага в шоколаде</v>
      </c>
      <c r="H2212" t="str">
        <f>VLOOKUP(C2212,Магазин!A:C,3,0)</f>
        <v>ул. Гагарина, 17</v>
      </c>
      <c r="I2212">
        <f>VLOOKUP(D2212,Товар!A:F,6,0)</f>
        <v>360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VLOOKUP(D2213,Товар!A:C,3,0)</f>
        <v>Леденец "Петушок"</v>
      </c>
      <c r="H2213" t="str">
        <f>VLOOKUP(C2213,Магазин!A:C,3,0)</f>
        <v>ул. Гагарина, 17</v>
      </c>
      <c r="I2213">
        <f>VLOOKUP(D2213,Товар!A:F,6,0)</f>
        <v>25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VLOOKUP(D2214,Товар!A:C,3,0)</f>
        <v>Леденцы фруктовые драже</v>
      </c>
      <c r="H2214" t="str">
        <f>VLOOKUP(C2214,Магазин!A:C,3,0)</f>
        <v>ул. Гагарина, 17</v>
      </c>
      <c r="I2214">
        <f>VLOOKUP(D2214,Товар!A:F,6,0)</f>
        <v>149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VLOOKUP(D2215,Товар!A:C,3,0)</f>
        <v>Мармелад в шоколаде</v>
      </c>
      <c r="H2215" t="str">
        <f>VLOOKUP(C2215,Магазин!A:C,3,0)</f>
        <v>ул. Гагарина, 17</v>
      </c>
      <c r="I2215">
        <f>VLOOKUP(D2215,Товар!A:F,6,0)</f>
        <v>144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VLOOKUP(D2216,Товар!A:C,3,0)</f>
        <v>Мармелад желейный фигурки</v>
      </c>
      <c r="H2216" t="str">
        <f>VLOOKUP(C2216,Магазин!A:C,3,0)</f>
        <v>ул. Гагарина, 17</v>
      </c>
      <c r="I2216">
        <f>VLOOKUP(D2216,Товар!A:F,6,0)</f>
        <v>199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VLOOKUP(D2217,Товар!A:C,3,0)</f>
        <v>Мармелад лимонный</v>
      </c>
      <c r="H2217" t="str">
        <f>VLOOKUP(C2217,Магазин!A:C,3,0)</f>
        <v>ул. Гагарина, 17</v>
      </c>
      <c r="I2217">
        <f>VLOOKUP(D2217,Товар!A:F,6,0)</f>
        <v>155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VLOOKUP(D2218,Товар!A:C,3,0)</f>
        <v>Мармелад сливовый</v>
      </c>
      <c r="H2218" t="str">
        <f>VLOOKUP(C2218,Магазин!A:C,3,0)</f>
        <v>ул. Гагарина, 17</v>
      </c>
      <c r="I2218">
        <f>VLOOKUP(D2218,Товар!A:F,6,0)</f>
        <v>149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VLOOKUP(D2219,Товар!A:C,3,0)</f>
        <v>Мармелад фруктовый</v>
      </c>
      <c r="H2219" t="str">
        <f>VLOOKUP(C2219,Магазин!A:C,3,0)</f>
        <v>ул. Гагарина, 17</v>
      </c>
      <c r="I2219">
        <f>VLOOKUP(D2219,Товар!A:F,6,0)</f>
        <v>139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VLOOKUP(D2220,Товар!A:C,3,0)</f>
        <v>Мармелад яблочный</v>
      </c>
      <c r="H2220" t="str">
        <f>VLOOKUP(C2220,Магазин!A:C,3,0)</f>
        <v>ул. Гагарина, 17</v>
      </c>
      <c r="I2220">
        <f>VLOOKUP(D2220,Товар!A:F,6,0)</f>
        <v>216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VLOOKUP(D2221,Товар!A:C,3,0)</f>
        <v>Набор конфет "Новогодний"</v>
      </c>
      <c r="H2221" t="str">
        <f>VLOOKUP(C2221,Магазин!A:C,3,0)</f>
        <v>ул. Гагарина, 17</v>
      </c>
      <c r="I2221">
        <f>VLOOKUP(D2221,Товар!A:F,6,0)</f>
        <v>400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VLOOKUP(D2222,Товар!A:C,3,0)</f>
        <v>Пастила ванильная</v>
      </c>
      <c r="H2222" t="str">
        <f>VLOOKUP(C2222,Магазин!A:C,3,0)</f>
        <v>ул. Гагарина, 17</v>
      </c>
      <c r="I2222">
        <f>VLOOKUP(D2222,Товар!A:F,6,0)</f>
        <v>149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VLOOKUP(D2223,Товар!A:C,3,0)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VLOOKUP(D2223,Товар!A:F,6,0)</f>
        <v>168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VLOOKUP(D2224,Товар!A:C,3,0)</f>
        <v>Сладкая плитка соевая</v>
      </c>
      <c r="H2224" t="str">
        <f>VLOOKUP(C2224,Магазин!A:C,3,0)</f>
        <v>ул. Гагарина, 17</v>
      </c>
      <c r="I2224">
        <f>VLOOKUP(D2224,Товар!A:F,6,0)</f>
        <v>69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VLOOKUP(D2225,Товар!A:C,3,0)</f>
        <v>Суфле в шоколаде</v>
      </c>
      <c r="H2225" t="str">
        <f>VLOOKUP(C2225,Магазин!A:C,3,0)</f>
        <v>ул. Гагарина, 17</v>
      </c>
      <c r="I2225">
        <f>VLOOKUP(D2225,Товар!A:F,6,0)</f>
        <v>138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VLOOKUP(D2226,Товар!A:C,3,0)</f>
        <v>Чернослив в шоколаде</v>
      </c>
      <c r="H2226" t="str">
        <f>VLOOKUP(C2226,Магазин!A:C,3,0)</f>
        <v>ул. Гагарина, 17</v>
      </c>
      <c r="I2226">
        <f>VLOOKUP(D2226,Товар!A:F,6,0)</f>
        <v>360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VLOOKUP(D2227,Товар!A:C,3,0)</f>
        <v>Шоколад молочный</v>
      </c>
      <c r="H2227" t="str">
        <f>VLOOKUP(C2227,Магазин!A:C,3,0)</f>
        <v>ул. Гагарина, 17</v>
      </c>
      <c r="I2227">
        <f>VLOOKUP(D2227,Товар!A:F,6,0)</f>
        <v>86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VLOOKUP(D2228,Товар!A:C,3,0)</f>
        <v>Шоколад с изюмом</v>
      </c>
      <c r="H2228" t="str">
        <f>VLOOKUP(C2228,Магазин!A:C,3,0)</f>
        <v>ул. Гагарина, 17</v>
      </c>
      <c r="I2228">
        <f>VLOOKUP(D2228,Товар!A:F,6,0)</f>
        <v>94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VLOOKUP(D2229,Товар!A:C,3,0)</f>
        <v>Шоколад с орехом</v>
      </c>
      <c r="H2229" t="str">
        <f>VLOOKUP(C2229,Магазин!A:C,3,0)</f>
        <v>ул. Гагарина, 17</v>
      </c>
      <c r="I2229">
        <f>VLOOKUP(D2229,Товар!A:F,6,0)</f>
        <v>99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VLOOKUP(D2230,Товар!A:C,3,0)</f>
        <v>Шоколад темный</v>
      </c>
      <c r="H2230" t="str">
        <f>VLOOKUP(C2230,Магазин!A:C,3,0)</f>
        <v>ул. Гагарина, 17</v>
      </c>
      <c r="I2230">
        <f>VLOOKUP(D2230,Товар!A:F,6,0)</f>
        <v>96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VLOOKUP(D2231,Товар!A:C,3,0)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VLOOKUP(D2231,Товар!A:F,6,0)</f>
        <v>156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VLOOKUP(D2232,Товар!A:C,3,0)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VLOOKUP(D2232,Товар!A:F,6,0)</f>
        <v>240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VLOOKUP(D2233,Товар!A:C,3,0)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VLOOKUP(D2233,Товар!A:F,6,0)</f>
        <v>399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VLOOKUP(D2234,Товар!A:C,3,0)</f>
        <v>Батончик соевый</v>
      </c>
      <c r="H2234" t="str">
        <f>VLOOKUP(C2234,Магазин!A:C,3,0)</f>
        <v>просп. Мира, 10</v>
      </c>
      <c r="I2234">
        <f>VLOOKUP(D2234,Товар!A:F,6,0)</f>
        <v>132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VLOOKUP(D2235,Товар!A:C,3,0)</f>
        <v>Заяц шоколадный большой</v>
      </c>
      <c r="H2235" t="str">
        <f>VLOOKUP(C2235,Магазин!A:C,3,0)</f>
        <v>просп. Мира, 10</v>
      </c>
      <c r="I2235">
        <f>VLOOKUP(D2235,Товар!A:F,6,0)</f>
        <v>299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VLOOKUP(D2236,Товар!A:C,3,0)</f>
        <v>Заяц шоколадный малый</v>
      </c>
      <c r="H2236" t="str">
        <f>VLOOKUP(C2236,Магазин!A:C,3,0)</f>
        <v>просп. Мира, 10</v>
      </c>
      <c r="I2236">
        <f>VLOOKUP(D2236,Товар!A:F,6,0)</f>
        <v>349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VLOOKUP(D2237,Товар!A:C,3,0)</f>
        <v>Зефир в шоколаде</v>
      </c>
      <c r="H2237" t="str">
        <f>VLOOKUP(C2237,Магазин!A:C,3,0)</f>
        <v>просп. Мира, 10</v>
      </c>
      <c r="I2237">
        <f>VLOOKUP(D2237,Товар!A:F,6,0)</f>
        <v>264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VLOOKUP(D2238,Товар!A:C,3,0)</f>
        <v>Зефир ванильный</v>
      </c>
      <c r="H2238" t="str">
        <f>VLOOKUP(C2238,Магазин!A:C,3,0)</f>
        <v>просп. Мира, 10</v>
      </c>
      <c r="I2238">
        <f>VLOOKUP(D2238,Товар!A:F,6,0)</f>
        <v>239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VLOOKUP(D2239,Товар!A:C,3,0)</f>
        <v>Зефир воздушный</v>
      </c>
      <c r="H2239" t="str">
        <f>VLOOKUP(C2239,Магазин!A:C,3,0)</f>
        <v>просп. Мира, 10</v>
      </c>
      <c r="I2239">
        <f>VLOOKUP(D2239,Товар!A:F,6,0)</f>
        <v>179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VLOOKUP(D2240,Товар!A:C,3,0)</f>
        <v>Зефир лимонный</v>
      </c>
      <c r="H2240" t="str">
        <f>VLOOKUP(C2240,Магазин!A:C,3,0)</f>
        <v>просп. Мира, 10</v>
      </c>
      <c r="I2240">
        <f>VLOOKUP(D2240,Товар!A:F,6,0)</f>
        <v>299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VLOOKUP(D2241,Товар!A:C,3,0)</f>
        <v>Карамель "Барбарис"</v>
      </c>
      <c r="H2241" t="str">
        <f>VLOOKUP(C2241,Магазин!A:C,3,0)</f>
        <v>просп. Мира, 10</v>
      </c>
      <c r="I2241">
        <f>VLOOKUP(D2241,Товар!A:F,6,0)</f>
        <v>60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VLOOKUP(D2242,Товар!A:C,3,0)</f>
        <v>Карамель "Взлетная"</v>
      </c>
      <c r="H2242" t="str">
        <f>VLOOKUP(C2242,Магазин!A:C,3,0)</f>
        <v>просп. Мира, 10</v>
      </c>
      <c r="I2242">
        <f>VLOOKUP(D2242,Товар!A:F,6,0)</f>
        <v>109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VLOOKUP(D2243,Товар!A:C,3,0)</f>
        <v>Карамель "Раковая шейка"</v>
      </c>
      <c r="H2243" t="str">
        <f>VLOOKUP(C2243,Магазин!A:C,3,0)</f>
        <v>просп. Мира, 10</v>
      </c>
      <c r="I2243">
        <f>VLOOKUP(D2243,Товар!A:F,6,0)</f>
        <v>650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VLOOKUP(D2244,Товар!A:C,3,0)</f>
        <v>Карамель клубничная</v>
      </c>
      <c r="H2244" t="str">
        <f>VLOOKUP(C2244,Магазин!A:C,3,0)</f>
        <v>просп. Мира, 10</v>
      </c>
      <c r="I2244">
        <f>VLOOKUP(D2244,Товар!A:F,6,0)</f>
        <v>120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VLOOKUP(D2245,Товар!A:C,3,0)</f>
        <v>Карамель лимонная</v>
      </c>
      <c r="H2245" t="str">
        <f>VLOOKUP(C2245,Магазин!A:C,3,0)</f>
        <v>просп. Мира, 10</v>
      </c>
      <c r="I2245">
        <f>VLOOKUP(D2245,Товар!A:F,6,0)</f>
        <v>69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VLOOKUP(D2246,Товар!A:C,3,0)</f>
        <v>Карамель мятная</v>
      </c>
      <c r="H2246" t="str">
        <f>VLOOKUP(C2246,Магазин!A:C,3,0)</f>
        <v>просп. Мира, 10</v>
      </c>
      <c r="I2246">
        <f>VLOOKUP(D2246,Товар!A:F,6,0)</f>
        <v>99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VLOOKUP(D2247,Товар!A:C,3,0)</f>
        <v>Клюква в сахаре</v>
      </c>
      <c r="H2247" t="str">
        <f>VLOOKUP(C2247,Магазин!A:C,3,0)</f>
        <v>просп. Мира, 10</v>
      </c>
      <c r="I2247">
        <f>VLOOKUP(D2247,Товар!A:F,6,0)</f>
        <v>264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VLOOKUP(D2248,Товар!A:C,3,0)</f>
        <v>Курага в шоколаде</v>
      </c>
      <c r="H2248" t="str">
        <f>VLOOKUP(C2248,Магазин!A:C,3,0)</f>
        <v>просп. Мира, 10</v>
      </c>
      <c r="I2248">
        <f>VLOOKUP(D2248,Товар!A:F,6,0)</f>
        <v>360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VLOOKUP(D2249,Товар!A:C,3,0)</f>
        <v>Леденец "Петушок"</v>
      </c>
      <c r="H2249" t="str">
        <f>VLOOKUP(C2249,Магазин!A:C,3,0)</f>
        <v>просп. Мира, 10</v>
      </c>
      <c r="I2249">
        <f>VLOOKUP(D2249,Товар!A:F,6,0)</f>
        <v>25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VLOOKUP(D2250,Товар!A:C,3,0)</f>
        <v>Леденцы фруктовые драже</v>
      </c>
      <c r="H2250" t="str">
        <f>VLOOKUP(C2250,Магазин!A:C,3,0)</f>
        <v>просп. Мира, 10</v>
      </c>
      <c r="I2250">
        <f>VLOOKUP(D2250,Товар!A:F,6,0)</f>
        <v>149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VLOOKUP(D2251,Товар!A:C,3,0)</f>
        <v>Мармелад в шоколаде</v>
      </c>
      <c r="H2251" t="str">
        <f>VLOOKUP(C2251,Магазин!A:C,3,0)</f>
        <v>просп. Мира, 10</v>
      </c>
      <c r="I2251">
        <f>VLOOKUP(D2251,Товар!A:F,6,0)</f>
        <v>144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VLOOKUP(D2252,Товар!A:C,3,0)</f>
        <v>Мармелад желейный фигурки</v>
      </c>
      <c r="H2252" t="str">
        <f>VLOOKUP(C2252,Магазин!A:C,3,0)</f>
        <v>просп. Мира, 10</v>
      </c>
      <c r="I2252">
        <f>VLOOKUP(D2252,Товар!A:F,6,0)</f>
        <v>199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VLOOKUP(D2253,Товар!A:C,3,0)</f>
        <v>Мармелад лимонный</v>
      </c>
      <c r="H2253" t="str">
        <f>VLOOKUP(C2253,Магазин!A:C,3,0)</f>
        <v>просп. Мира, 10</v>
      </c>
      <c r="I2253">
        <f>VLOOKUP(D2253,Товар!A:F,6,0)</f>
        <v>155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VLOOKUP(D2254,Товар!A:C,3,0)</f>
        <v>Мармелад сливовый</v>
      </c>
      <c r="H2254" t="str">
        <f>VLOOKUP(C2254,Магазин!A:C,3,0)</f>
        <v>просп. Мира, 10</v>
      </c>
      <c r="I2254">
        <f>VLOOKUP(D2254,Товар!A:F,6,0)</f>
        <v>149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VLOOKUP(D2255,Товар!A:C,3,0)</f>
        <v>Мармелад фруктовый</v>
      </c>
      <c r="H2255" t="str">
        <f>VLOOKUP(C2255,Магазин!A:C,3,0)</f>
        <v>просп. Мира, 10</v>
      </c>
      <c r="I2255">
        <f>VLOOKUP(D2255,Товар!A:F,6,0)</f>
        <v>139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VLOOKUP(D2256,Товар!A:C,3,0)</f>
        <v>Мармелад яблочный</v>
      </c>
      <c r="H2256" t="str">
        <f>VLOOKUP(C2256,Магазин!A:C,3,0)</f>
        <v>просп. Мира, 10</v>
      </c>
      <c r="I2256">
        <f>VLOOKUP(D2256,Товар!A:F,6,0)</f>
        <v>216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VLOOKUP(D2257,Товар!A:C,3,0)</f>
        <v>Набор конфет "Новогодний"</v>
      </c>
      <c r="H2257" t="str">
        <f>VLOOKUP(C2257,Магазин!A:C,3,0)</f>
        <v>просп. Мира, 10</v>
      </c>
      <c r="I2257">
        <f>VLOOKUP(D2257,Товар!A:F,6,0)</f>
        <v>400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VLOOKUP(D2258,Товар!A:C,3,0)</f>
        <v>Пастила ванильная</v>
      </c>
      <c r="H2258" t="str">
        <f>VLOOKUP(C2258,Магазин!A:C,3,0)</f>
        <v>просп. Мира, 10</v>
      </c>
      <c r="I2258">
        <f>VLOOKUP(D2258,Товар!A:F,6,0)</f>
        <v>149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VLOOKUP(D2259,Товар!A:C,3,0)</f>
        <v>Пастила с клюквенным соком</v>
      </c>
      <c r="H2259" t="str">
        <f>VLOOKUP(C2259,Магазин!A:C,3,0)</f>
        <v>просп. Мира, 10</v>
      </c>
      <c r="I2259">
        <f>VLOOKUP(D2259,Товар!A:F,6,0)</f>
        <v>168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VLOOKUP(D2260,Товар!A:C,3,0)</f>
        <v>Сладкая плитка соевая</v>
      </c>
      <c r="H2260" t="str">
        <f>VLOOKUP(C2260,Магазин!A:C,3,0)</f>
        <v>просп. Мира, 10</v>
      </c>
      <c r="I2260">
        <f>VLOOKUP(D2260,Товар!A:F,6,0)</f>
        <v>69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VLOOKUP(D2261,Товар!A:C,3,0)</f>
        <v>Суфле в шоколаде</v>
      </c>
      <c r="H2261" t="str">
        <f>VLOOKUP(C2261,Магазин!A:C,3,0)</f>
        <v>просп. Мира, 10</v>
      </c>
      <c r="I2261">
        <f>VLOOKUP(D2261,Товар!A:F,6,0)</f>
        <v>138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VLOOKUP(D2262,Товар!A:C,3,0)</f>
        <v>Чернослив в шоколаде</v>
      </c>
      <c r="H2262" t="str">
        <f>VLOOKUP(C2262,Магазин!A:C,3,0)</f>
        <v>просп. Мира, 10</v>
      </c>
      <c r="I2262">
        <f>VLOOKUP(D2262,Товар!A:F,6,0)</f>
        <v>360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VLOOKUP(D2263,Товар!A:C,3,0)</f>
        <v>Шоколад молочный</v>
      </c>
      <c r="H2263" t="str">
        <f>VLOOKUP(C2263,Магазин!A:C,3,0)</f>
        <v>просп. Мира, 10</v>
      </c>
      <c r="I2263">
        <f>VLOOKUP(D2263,Товар!A:F,6,0)</f>
        <v>86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VLOOKUP(D2264,Товар!A:C,3,0)</f>
        <v>Шоколад с изюмом</v>
      </c>
      <c r="H2264" t="str">
        <f>VLOOKUP(C2264,Магазин!A:C,3,0)</f>
        <v>просп. Мира, 10</v>
      </c>
      <c r="I2264">
        <f>VLOOKUP(D2264,Товар!A:F,6,0)</f>
        <v>94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VLOOKUP(D2265,Товар!A:C,3,0)</f>
        <v>Шоколад с орехом</v>
      </c>
      <c r="H2265" t="str">
        <f>VLOOKUP(C2265,Магазин!A:C,3,0)</f>
        <v>просп. Мира, 10</v>
      </c>
      <c r="I2265">
        <f>VLOOKUP(D2265,Товар!A:F,6,0)</f>
        <v>99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VLOOKUP(D2266,Товар!A:C,3,0)</f>
        <v>Шоколад темный</v>
      </c>
      <c r="H2266" t="str">
        <f>VLOOKUP(C2266,Магазин!A:C,3,0)</f>
        <v>просп. Мира, 10</v>
      </c>
      <c r="I2266">
        <f>VLOOKUP(D2266,Товар!A:F,6,0)</f>
        <v>96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VLOOKUP(D2267,Товар!A:C,3,0)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VLOOKUP(D2267,Товар!A:F,6,0)</f>
        <v>156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VLOOKUP(D2268,Товар!A:C,3,0)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VLOOKUP(D2268,Товар!A:F,6,0)</f>
        <v>240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VLOOKUP(D2269,Товар!A:C,3,0)</f>
        <v>Шоколадные конфеты ассорти</v>
      </c>
      <c r="H2269" t="str">
        <f>VLOOKUP(C2269,Магазин!A:C,3,0)</f>
        <v>просп. Мира, 10</v>
      </c>
      <c r="I2269">
        <f>VLOOKUP(D2269,Товар!A:F,6,0)</f>
        <v>399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VLOOKUP(D2270,Товар!A:C,3,0)</f>
        <v>Батончик соевый</v>
      </c>
      <c r="H2270" t="str">
        <f>VLOOKUP(C2270,Магазин!A:C,3,0)</f>
        <v>просп. Революции, 1</v>
      </c>
      <c r="I2270">
        <f>VLOOKUP(D2270,Товар!A:F,6,0)</f>
        <v>132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VLOOKUP(D2271,Товар!A:C,3,0)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VLOOKUP(D2271,Товар!A:F,6,0)</f>
        <v>299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VLOOKUP(D2272,Товар!A:C,3,0)</f>
        <v>Заяц шоколадный малый</v>
      </c>
      <c r="H2272" t="str">
        <f>VLOOKUP(C2272,Магазин!A:C,3,0)</f>
        <v>просп. Революции, 1</v>
      </c>
      <c r="I2272">
        <f>VLOOKUP(D2272,Товар!A:F,6,0)</f>
        <v>349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VLOOKUP(D2273,Товар!A:C,3,0)</f>
        <v>Зефир в шоколаде</v>
      </c>
      <c r="H2273" t="str">
        <f>VLOOKUP(C2273,Магазин!A:C,3,0)</f>
        <v>просп. Революции, 1</v>
      </c>
      <c r="I2273">
        <f>VLOOKUP(D2273,Товар!A:F,6,0)</f>
        <v>264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VLOOKUP(D2274,Товар!A:C,3,0)</f>
        <v>Зефир ванильный</v>
      </c>
      <c r="H2274" t="str">
        <f>VLOOKUP(C2274,Магазин!A:C,3,0)</f>
        <v>просп. Революции, 1</v>
      </c>
      <c r="I2274">
        <f>VLOOKUP(D2274,Товар!A:F,6,0)</f>
        <v>239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VLOOKUP(D2275,Товар!A:C,3,0)</f>
        <v>Зефир воздушный</v>
      </c>
      <c r="H2275" t="str">
        <f>VLOOKUP(C2275,Магазин!A:C,3,0)</f>
        <v>просп. Революции, 1</v>
      </c>
      <c r="I2275">
        <f>VLOOKUP(D2275,Товар!A:F,6,0)</f>
        <v>179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VLOOKUP(D2276,Товар!A:C,3,0)</f>
        <v>Зефир лимонный</v>
      </c>
      <c r="H2276" t="str">
        <f>VLOOKUP(C2276,Магазин!A:C,3,0)</f>
        <v>просп. Революции, 1</v>
      </c>
      <c r="I2276">
        <f>VLOOKUP(D2276,Товар!A:F,6,0)</f>
        <v>299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VLOOKUP(D2277,Товар!A:C,3,0)</f>
        <v>Карамель "Барбарис"</v>
      </c>
      <c r="H2277" t="str">
        <f>VLOOKUP(C2277,Магазин!A:C,3,0)</f>
        <v>просп. Революции, 1</v>
      </c>
      <c r="I2277">
        <f>VLOOKUP(D2277,Товар!A:F,6,0)</f>
        <v>60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VLOOKUP(D2278,Товар!A:C,3,0)</f>
        <v>Карамель "Взлетная"</v>
      </c>
      <c r="H2278" t="str">
        <f>VLOOKUP(C2278,Магазин!A:C,3,0)</f>
        <v>просп. Революции, 1</v>
      </c>
      <c r="I2278">
        <f>VLOOKUP(D2278,Товар!A:F,6,0)</f>
        <v>109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VLOOKUP(D2279,Товар!A:C,3,0)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VLOOKUP(D2279,Товар!A:F,6,0)</f>
        <v>650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VLOOKUP(D2280,Товар!A:C,3,0)</f>
        <v>Карамель клубничная</v>
      </c>
      <c r="H2280" t="str">
        <f>VLOOKUP(C2280,Магазин!A:C,3,0)</f>
        <v>просп. Революции, 1</v>
      </c>
      <c r="I2280">
        <f>VLOOKUP(D2280,Товар!A:F,6,0)</f>
        <v>120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VLOOKUP(D2281,Товар!A:C,3,0)</f>
        <v>Карамель лимонная</v>
      </c>
      <c r="H2281" t="str">
        <f>VLOOKUP(C2281,Магазин!A:C,3,0)</f>
        <v>просп. Революции, 1</v>
      </c>
      <c r="I2281">
        <f>VLOOKUP(D2281,Товар!A:F,6,0)</f>
        <v>69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VLOOKUP(D2282,Товар!A:C,3,0)</f>
        <v>Карамель мятная</v>
      </c>
      <c r="H2282" t="str">
        <f>VLOOKUP(C2282,Магазин!A:C,3,0)</f>
        <v>просп. Революции, 1</v>
      </c>
      <c r="I2282">
        <f>VLOOKUP(D2282,Товар!A:F,6,0)</f>
        <v>99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VLOOKUP(D2283,Товар!A:C,3,0)</f>
        <v>Клюква в сахаре</v>
      </c>
      <c r="H2283" t="str">
        <f>VLOOKUP(C2283,Магазин!A:C,3,0)</f>
        <v>просп. Революции, 1</v>
      </c>
      <c r="I2283">
        <f>VLOOKUP(D2283,Товар!A:F,6,0)</f>
        <v>264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VLOOKUP(D2284,Товар!A:C,3,0)</f>
        <v>Курага в шоколаде</v>
      </c>
      <c r="H2284" t="str">
        <f>VLOOKUP(C2284,Магазин!A:C,3,0)</f>
        <v>просп. Революции, 1</v>
      </c>
      <c r="I2284">
        <f>VLOOKUP(D2284,Товар!A:F,6,0)</f>
        <v>360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VLOOKUP(D2285,Товар!A:C,3,0)</f>
        <v>Леденец "Петушок"</v>
      </c>
      <c r="H2285" t="str">
        <f>VLOOKUP(C2285,Магазин!A:C,3,0)</f>
        <v>просп. Революции, 1</v>
      </c>
      <c r="I2285">
        <f>VLOOKUP(D2285,Товар!A:F,6,0)</f>
        <v>25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VLOOKUP(D2286,Товар!A:C,3,0)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VLOOKUP(D2286,Товар!A:F,6,0)</f>
        <v>149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VLOOKUP(D2287,Товар!A:C,3,0)</f>
        <v>Мармелад в шоколаде</v>
      </c>
      <c r="H2287" t="str">
        <f>VLOOKUP(C2287,Магазин!A:C,3,0)</f>
        <v>просп. Революции, 1</v>
      </c>
      <c r="I2287">
        <f>VLOOKUP(D2287,Товар!A:F,6,0)</f>
        <v>144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VLOOKUP(D2288,Товар!A:C,3,0)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VLOOKUP(D2288,Товар!A:F,6,0)</f>
        <v>199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VLOOKUP(D2289,Товар!A:C,3,0)</f>
        <v>Мармелад лимонный</v>
      </c>
      <c r="H2289" t="str">
        <f>VLOOKUP(C2289,Магазин!A:C,3,0)</f>
        <v>просп. Революции, 1</v>
      </c>
      <c r="I2289">
        <f>VLOOKUP(D2289,Товар!A:F,6,0)</f>
        <v>155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VLOOKUP(D2290,Товар!A:C,3,0)</f>
        <v>Мармелад сливовый</v>
      </c>
      <c r="H2290" t="str">
        <f>VLOOKUP(C2290,Магазин!A:C,3,0)</f>
        <v>просп. Революции, 1</v>
      </c>
      <c r="I2290">
        <f>VLOOKUP(D2290,Товар!A:F,6,0)</f>
        <v>149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VLOOKUP(D2291,Товар!A:C,3,0)</f>
        <v>Мармелад фруктовый</v>
      </c>
      <c r="H2291" t="str">
        <f>VLOOKUP(C2291,Магазин!A:C,3,0)</f>
        <v>просп. Революции, 1</v>
      </c>
      <c r="I2291">
        <f>VLOOKUP(D2291,Товар!A:F,6,0)</f>
        <v>139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VLOOKUP(D2292,Товар!A:C,3,0)</f>
        <v>Мармелад яблочный</v>
      </c>
      <c r="H2292" t="str">
        <f>VLOOKUP(C2292,Магазин!A:C,3,0)</f>
        <v>просп. Революции, 1</v>
      </c>
      <c r="I2292">
        <f>VLOOKUP(D2292,Товар!A:F,6,0)</f>
        <v>216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VLOOKUP(D2293,Товар!A:C,3,0)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VLOOKUP(D2293,Товар!A:F,6,0)</f>
        <v>400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VLOOKUP(D2294,Товар!A:C,3,0)</f>
        <v>Пастила ванильная</v>
      </c>
      <c r="H2294" t="str">
        <f>VLOOKUP(C2294,Магазин!A:C,3,0)</f>
        <v>просп. Революции, 1</v>
      </c>
      <c r="I2294">
        <f>VLOOKUP(D2294,Товар!A:F,6,0)</f>
        <v>149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VLOOKUP(D2295,Товар!A:C,3,0)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VLOOKUP(D2295,Товар!A:F,6,0)</f>
        <v>168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VLOOKUP(D2296,Товар!A:C,3,0)</f>
        <v>Сладкая плитка соевая</v>
      </c>
      <c r="H2296" t="str">
        <f>VLOOKUP(C2296,Магазин!A:C,3,0)</f>
        <v>просп. Революции, 1</v>
      </c>
      <c r="I2296">
        <f>VLOOKUP(D2296,Товар!A:F,6,0)</f>
        <v>69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VLOOKUP(D2297,Товар!A:C,3,0)</f>
        <v>Суфле в шоколаде</v>
      </c>
      <c r="H2297" t="str">
        <f>VLOOKUP(C2297,Магазин!A:C,3,0)</f>
        <v>просп. Революции, 1</v>
      </c>
      <c r="I2297">
        <f>VLOOKUP(D2297,Товар!A:F,6,0)</f>
        <v>138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VLOOKUP(D2298,Товар!A:C,3,0)</f>
        <v>Чернослив в шоколаде</v>
      </c>
      <c r="H2298" t="str">
        <f>VLOOKUP(C2298,Магазин!A:C,3,0)</f>
        <v>просп. Революции, 1</v>
      </c>
      <c r="I2298">
        <f>VLOOKUP(D2298,Товар!A:F,6,0)</f>
        <v>360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VLOOKUP(D2299,Товар!A:C,3,0)</f>
        <v>Шоколад молочный</v>
      </c>
      <c r="H2299" t="str">
        <f>VLOOKUP(C2299,Магазин!A:C,3,0)</f>
        <v>просп. Революции, 1</v>
      </c>
      <c r="I2299">
        <f>VLOOKUP(D2299,Товар!A:F,6,0)</f>
        <v>86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VLOOKUP(D2300,Товар!A:C,3,0)</f>
        <v>Шоколад с изюмом</v>
      </c>
      <c r="H2300" t="str">
        <f>VLOOKUP(C2300,Магазин!A:C,3,0)</f>
        <v>просп. Революции, 1</v>
      </c>
      <c r="I2300">
        <f>VLOOKUP(D2300,Товар!A:F,6,0)</f>
        <v>94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VLOOKUP(D2301,Товар!A:C,3,0)</f>
        <v>Шоколад с орехом</v>
      </c>
      <c r="H2301" t="str">
        <f>VLOOKUP(C2301,Магазин!A:C,3,0)</f>
        <v>просп. Революции, 1</v>
      </c>
      <c r="I2301">
        <f>VLOOKUP(D2301,Товар!A:F,6,0)</f>
        <v>99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VLOOKUP(D2302,Товар!A:C,3,0)</f>
        <v>Шоколад темный</v>
      </c>
      <c r="H2302" t="str">
        <f>VLOOKUP(C2302,Магазин!A:C,3,0)</f>
        <v>просп. Революции, 1</v>
      </c>
      <c r="I2302">
        <f>VLOOKUP(D2302,Товар!A:F,6,0)</f>
        <v>96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VLOOKUP(D2303,Товар!A:C,3,0)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VLOOKUP(D2303,Товар!A:F,6,0)</f>
        <v>156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VLOOKUP(D2304,Товар!A:C,3,0)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VLOOKUP(D2304,Товар!A:F,6,0)</f>
        <v>240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VLOOKUP(D2305,Товар!A:C,3,0)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VLOOKUP(D2305,Товар!A:F,6,0)</f>
        <v>399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VLOOKUP(D2306,Товар!A:C,3,0)</f>
        <v>Батончик соевый</v>
      </c>
      <c r="H2306" t="str">
        <f>VLOOKUP(C2306,Магазин!A:C,3,0)</f>
        <v>просп. Революции, 29</v>
      </c>
      <c r="I2306">
        <f>VLOOKUP(D2306,Товар!A:F,6,0)</f>
        <v>132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VLOOKUP(D2307,Товар!A:C,3,0)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VLOOKUP(D2307,Товар!A:F,6,0)</f>
        <v>299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VLOOKUP(D2308,Товар!A:C,3,0)</f>
        <v>Заяц шоколадный малый</v>
      </c>
      <c r="H2308" t="str">
        <f>VLOOKUP(C2308,Магазин!A:C,3,0)</f>
        <v>просп. Революции, 29</v>
      </c>
      <c r="I2308">
        <f>VLOOKUP(D2308,Товар!A:F,6,0)</f>
        <v>349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VLOOKUP(D2309,Товар!A:C,3,0)</f>
        <v>Зефир в шоколаде</v>
      </c>
      <c r="H2309" t="str">
        <f>VLOOKUP(C2309,Магазин!A:C,3,0)</f>
        <v>просп. Революции, 29</v>
      </c>
      <c r="I2309">
        <f>VLOOKUP(D2309,Товар!A:F,6,0)</f>
        <v>264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VLOOKUP(D2310,Товар!A:C,3,0)</f>
        <v>Зефир ванильный</v>
      </c>
      <c r="H2310" t="str">
        <f>VLOOKUP(C2310,Магазин!A:C,3,0)</f>
        <v>просп. Революции, 29</v>
      </c>
      <c r="I2310">
        <f>VLOOKUP(D2310,Товар!A:F,6,0)</f>
        <v>239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VLOOKUP(D2311,Товар!A:C,3,0)</f>
        <v>Зефир воздушный</v>
      </c>
      <c r="H2311" t="str">
        <f>VLOOKUP(C2311,Магазин!A:C,3,0)</f>
        <v>просп. Революции, 29</v>
      </c>
      <c r="I2311">
        <f>VLOOKUP(D2311,Товар!A:F,6,0)</f>
        <v>179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VLOOKUP(D2312,Товар!A:C,3,0)</f>
        <v>Зефир лимонный</v>
      </c>
      <c r="H2312" t="str">
        <f>VLOOKUP(C2312,Магазин!A:C,3,0)</f>
        <v>просп. Революции, 29</v>
      </c>
      <c r="I2312">
        <f>VLOOKUP(D2312,Товар!A:F,6,0)</f>
        <v>299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VLOOKUP(D2313,Товар!A:C,3,0)</f>
        <v>Карамель "Барбарис"</v>
      </c>
      <c r="H2313" t="str">
        <f>VLOOKUP(C2313,Магазин!A:C,3,0)</f>
        <v>просп. Революции, 29</v>
      </c>
      <c r="I2313">
        <f>VLOOKUP(D2313,Товар!A:F,6,0)</f>
        <v>60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VLOOKUP(D2314,Товар!A:C,3,0)</f>
        <v>Карамель "Взлетная"</v>
      </c>
      <c r="H2314" t="str">
        <f>VLOOKUP(C2314,Магазин!A:C,3,0)</f>
        <v>просп. Революции, 29</v>
      </c>
      <c r="I2314">
        <f>VLOOKUP(D2314,Товар!A:F,6,0)</f>
        <v>109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VLOOKUP(D2315,Товар!A:C,3,0)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VLOOKUP(D2315,Товар!A:F,6,0)</f>
        <v>650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VLOOKUP(D2316,Товар!A:C,3,0)</f>
        <v>Карамель клубничная</v>
      </c>
      <c r="H2316" t="str">
        <f>VLOOKUP(C2316,Магазин!A:C,3,0)</f>
        <v>просп. Революции, 29</v>
      </c>
      <c r="I2316">
        <f>VLOOKUP(D2316,Товар!A:F,6,0)</f>
        <v>120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VLOOKUP(D2317,Товар!A:C,3,0)</f>
        <v>Карамель лимонная</v>
      </c>
      <c r="H2317" t="str">
        <f>VLOOKUP(C2317,Магазин!A:C,3,0)</f>
        <v>просп. Революции, 29</v>
      </c>
      <c r="I2317">
        <f>VLOOKUP(D2317,Товар!A:F,6,0)</f>
        <v>69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VLOOKUP(D2318,Товар!A:C,3,0)</f>
        <v>Карамель мятная</v>
      </c>
      <c r="H2318" t="str">
        <f>VLOOKUP(C2318,Магазин!A:C,3,0)</f>
        <v>просп. Революции, 29</v>
      </c>
      <c r="I2318">
        <f>VLOOKUP(D2318,Товар!A:F,6,0)</f>
        <v>99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VLOOKUP(D2319,Товар!A:C,3,0)</f>
        <v>Клюква в сахаре</v>
      </c>
      <c r="H2319" t="str">
        <f>VLOOKUP(C2319,Магазин!A:C,3,0)</f>
        <v>просп. Революции, 29</v>
      </c>
      <c r="I2319">
        <f>VLOOKUP(D2319,Товар!A:F,6,0)</f>
        <v>264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VLOOKUP(D2320,Товар!A:C,3,0)</f>
        <v>Курага в шоколаде</v>
      </c>
      <c r="H2320" t="str">
        <f>VLOOKUP(C2320,Магазин!A:C,3,0)</f>
        <v>просп. Революции, 29</v>
      </c>
      <c r="I2320">
        <f>VLOOKUP(D2320,Товар!A:F,6,0)</f>
        <v>360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VLOOKUP(D2321,Товар!A:C,3,0)</f>
        <v>Леденец "Петушок"</v>
      </c>
      <c r="H2321" t="str">
        <f>VLOOKUP(C2321,Магазин!A:C,3,0)</f>
        <v>просп. Революции, 29</v>
      </c>
      <c r="I2321">
        <f>VLOOKUP(D2321,Товар!A:F,6,0)</f>
        <v>25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VLOOKUP(D2322,Товар!A:C,3,0)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VLOOKUP(D2322,Товар!A:F,6,0)</f>
        <v>149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VLOOKUP(D2323,Товар!A:C,3,0)</f>
        <v>Мармелад в шоколаде</v>
      </c>
      <c r="H2323" t="str">
        <f>VLOOKUP(C2323,Магазин!A:C,3,0)</f>
        <v>просп. Революции, 29</v>
      </c>
      <c r="I2323">
        <f>VLOOKUP(D2323,Товар!A:F,6,0)</f>
        <v>144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VLOOKUP(D2324,Товар!A:C,3,0)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VLOOKUP(D2324,Товар!A:F,6,0)</f>
        <v>199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VLOOKUP(D2325,Товар!A:C,3,0)</f>
        <v>Мармелад лимонный</v>
      </c>
      <c r="H2325" t="str">
        <f>VLOOKUP(C2325,Магазин!A:C,3,0)</f>
        <v>просп. Революции, 29</v>
      </c>
      <c r="I2325">
        <f>VLOOKUP(D2325,Товар!A:F,6,0)</f>
        <v>155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VLOOKUP(D2326,Товар!A:C,3,0)</f>
        <v>Мармелад сливовый</v>
      </c>
      <c r="H2326" t="str">
        <f>VLOOKUP(C2326,Магазин!A:C,3,0)</f>
        <v>просп. Революции, 29</v>
      </c>
      <c r="I2326">
        <f>VLOOKUP(D2326,Товар!A:F,6,0)</f>
        <v>149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VLOOKUP(D2327,Товар!A:C,3,0)</f>
        <v>Мармелад фруктовый</v>
      </c>
      <c r="H2327" t="str">
        <f>VLOOKUP(C2327,Магазин!A:C,3,0)</f>
        <v>просп. Революции, 29</v>
      </c>
      <c r="I2327">
        <f>VLOOKUP(D2327,Товар!A:F,6,0)</f>
        <v>139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VLOOKUP(D2328,Товар!A:C,3,0)</f>
        <v>Мармелад яблочный</v>
      </c>
      <c r="H2328" t="str">
        <f>VLOOKUP(C2328,Магазин!A:C,3,0)</f>
        <v>просп. Революции, 29</v>
      </c>
      <c r="I2328">
        <f>VLOOKUP(D2328,Товар!A:F,6,0)</f>
        <v>216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VLOOKUP(D2329,Товар!A:C,3,0)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VLOOKUP(D2329,Товар!A:F,6,0)</f>
        <v>400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VLOOKUP(D2330,Товар!A:C,3,0)</f>
        <v>Пастила ванильная</v>
      </c>
      <c r="H2330" t="str">
        <f>VLOOKUP(C2330,Магазин!A:C,3,0)</f>
        <v>просп. Революции, 29</v>
      </c>
      <c r="I2330">
        <f>VLOOKUP(D2330,Товар!A:F,6,0)</f>
        <v>149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VLOOKUP(D2331,Товар!A:C,3,0)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VLOOKUP(D2331,Товар!A:F,6,0)</f>
        <v>168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VLOOKUP(D2332,Товар!A:C,3,0)</f>
        <v>Сладкая плитка соевая</v>
      </c>
      <c r="H2332" t="str">
        <f>VLOOKUP(C2332,Магазин!A:C,3,0)</f>
        <v>просп. Революции, 29</v>
      </c>
      <c r="I2332">
        <f>VLOOKUP(D2332,Товар!A:F,6,0)</f>
        <v>69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VLOOKUP(D2333,Товар!A:C,3,0)</f>
        <v>Суфле в шоколаде</v>
      </c>
      <c r="H2333" t="str">
        <f>VLOOKUP(C2333,Магазин!A:C,3,0)</f>
        <v>просп. Революции, 29</v>
      </c>
      <c r="I2333">
        <f>VLOOKUP(D2333,Товар!A:F,6,0)</f>
        <v>138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VLOOKUP(D2334,Товар!A:C,3,0)</f>
        <v>Чернослив в шоколаде</v>
      </c>
      <c r="H2334" t="str">
        <f>VLOOKUP(C2334,Магазин!A:C,3,0)</f>
        <v>просп. Революции, 29</v>
      </c>
      <c r="I2334">
        <f>VLOOKUP(D2334,Товар!A:F,6,0)</f>
        <v>360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VLOOKUP(D2335,Товар!A:C,3,0)</f>
        <v>Шоколад молочный</v>
      </c>
      <c r="H2335" t="str">
        <f>VLOOKUP(C2335,Магазин!A:C,3,0)</f>
        <v>просп. Революции, 29</v>
      </c>
      <c r="I2335">
        <f>VLOOKUP(D2335,Товар!A:F,6,0)</f>
        <v>86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VLOOKUP(D2336,Товар!A:C,3,0)</f>
        <v>Шоколад с изюмом</v>
      </c>
      <c r="H2336" t="str">
        <f>VLOOKUP(C2336,Магазин!A:C,3,0)</f>
        <v>просп. Революции, 29</v>
      </c>
      <c r="I2336">
        <f>VLOOKUP(D2336,Товар!A:F,6,0)</f>
        <v>94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VLOOKUP(D2337,Товар!A:C,3,0)</f>
        <v>Шоколад с орехом</v>
      </c>
      <c r="H2337" t="str">
        <f>VLOOKUP(C2337,Магазин!A:C,3,0)</f>
        <v>просп. Революции, 29</v>
      </c>
      <c r="I2337">
        <f>VLOOKUP(D2337,Товар!A:F,6,0)</f>
        <v>99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VLOOKUP(D2338,Товар!A:C,3,0)</f>
        <v>Шоколад темный</v>
      </c>
      <c r="H2338" t="str">
        <f>VLOOKUP(C2338,Магазин!A:C,3,0)</f>
        <v>просп. Революции, 29</v>
      </c>
      <c r="I2338">
        <f>VLOOKUP(D2338,Товар!A:F,6,0)</f>
        <v>96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VLOOKUP(D2339,Товар!A:C,3,0)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VLOOKUP(D2339,Товар!A:F,6,0)</f>
        <v>156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VLOOKUP(D2340,Товар!A:C,3,0)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VLOOKUP(D2340,Товар!A:F,6,0)</f>
        <v>240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VLOOKUP(D2341,Товар!A:C,3,0)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VLOOKUP(D2341,Товар!A:F,6,0)</f>
        <v>399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VLOOKUP(D2342,Товар!A:C,3,0)</f>
        <v>Батончик соевый</v>
      </c>
      <c r="H2342" t="str">
        <f>VLOOKUP(C2342,Магазин!A:C,3,0)</f>
        <v>Лесная, 7</v>
      </c>
      <c r="I2342">
        <f>VLOOKUP(D2342,Товар!A:F,6,0)</f>
        <v>132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VLOOKUP(D2343,Товар!A:C,3,0)</f>
        <v>Заяц шоколадный большой</v>
      </c>
      <c r="H2343" t="str">
        <f>VLOOKUP(C2343,Магазин!A:C,3,0)</f>
        <v>Лесная, 7</v>
      </c>
      <c r="I2343">
        <f>VLOOKUP(D2343,Товар!A:F,6,0)</f>
        <v>299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VLOOKUP(D2344,Товар!A:C,3,0)</f>
        <v>Заяц шоколадный малый</v>
      </c>
      <c r="H2344" t="str">
        <f>VLOOKUP(C2344,Магазин!A:C,3,0)</f>
        <v>Лесная, 7</v>
      </c>
      <c r="I2344">
        <f>VLOOKUP(D2344,Товар!A:F,6,0)</f>
        <v>349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VLOOKUP(D2345,Товар!A:C,3,0)</f>
        <v>Зефир в шоколаде</v>
      </c>
      <c r="H2345" t="str">
        <f>VLOOKUP(C2345,Магазин!A:C,3,0)</f>
        <v>Лесная, 7</v>
      </c>
      <c r="I2345">
        <f>VLOOKUP(D2345,Товар!A:F,6,0)</f>
        <v>264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VLOOKUP(D2346,Товар!A:C,3,0)</f>
        <v>Зефир ванильный</v>
      </c>
      <c r="H2346" t="str">
        <f>VLOOKUP(C2346,Магазин!A:C,3,0)</f>
        <v>Лесная, 7</v>
      </c>
      <c r="I2346">
        <f>VLOOKUP(D2346,Товар!A:F,6,0)</f>
        <v>239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VLOOKUP(D2347,Товар!A:C,3,0)</f>
        <v>Зефир воздушный</v>
      </c>
      <c r="H2347" t="str">
        <f>VLOOKUP(C2347,Магазин!A:C,3,0)</f>
        <v>Лесная, 7</v>
      </c>
      <c r="I2347">
        <f>VLOOKUP(D2347,Товар!A:F,6,0)</f>
        <v>179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VLOOKUP(D2348,Товар!A:C,3,0)</f>
        <v>Зефир лимонный</v>
      </c>
      <c r="H2348" t="str">
        <f>VLOOKUP(C2348,Магазин!A:C,3,0)</f>
        <v>Лесная, 7</v>
      </c>
      <c r="I2348">
        <f>VLOOKUP(D2348,Товар!A:F,6,0)</f>
        <v>299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VLOOKUP(D2349,Товар!A:C,3,0)</f>
        <v>Карамель "Барбарис"</v>
      </c>
      <c r="H2349" t="str">
        <f>VLOOKUP(C2349,Магазин!A:C,3,0)</f>
        <v>Лесная, 7</v>
      </c>
      <c r="I2349">
        <f>VLOOKUP(D2349,Товар!A:F,6,0)</f>
        <v>60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VLOOKUP(D2350,Товар!A:C,3,0)</f>
        <v>Карамель "Взлетная"</v>
      </c>
      <c r="H2350" t="str">
        <f>VLOOKUP(C2350,Магазин!A:C,3,0)</f>
        <v>Лесная, 7</v>
      </c>
      <c r="I2350">
        <f>VLOOKUP(D2350,Товар!A:F,6,0)</f>
        <v>109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VLOOKUP(D2351,Товар!A:C,3,0)</f>
        <v>Карамель "Раковая шейка"</v>
      </c>
      <c r="H2351" t="str">
        <f>VLOOKUP(C2351,Магазин!A:C,3,0)</f>
        <v>Лесная, 7</v>
      </c>
      <c r="I2351">
        <f>VLOOKUP(D2351,Товар!A:F,6,0)</f>
        <v>650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VLOOKUP(D2352,Товар!A:C,3,0)</f>
        <v>Карамель клубничная</v>
      </c>
      <c r="H2352" t="str">
        <f>VLOOKUP(C2352,Магазин!A:C,3,0)</f>
        <v>Лесная, 7</v>
      </c>
      <c r="I2352">
        <f>VLOOKUP(D2352,Товар!A:F,6,0)</f>
        <v>120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VLOOKUP(D2353,Товар!A:C,3,0)</f>
        <v>Карамель лимонная</v>
      </c>
      <c r="H2353" t="str">
        <f>VLOOKUP(C2353,Магазин!A:C,3,0)</f>
        <v>Лесная, 7</v>
      </c>
      <c r="I2353">
        <f>VLOOKUP(D2353,Товар!A:F,6,0)</f>
        <v>69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VLOOKUP(D2354,Товар!A:C,3,0)</f>
        <v>Карамель мятная</v>
      </c>
      <c r="H2354" t="str">
        <f>VLOOKUP(C2354,Магазин!A:C,3,0)</f>
        <v>Лесная, 7</v>
      </c>
      <c r="I2354">
        <f>VLOOKUP(D2354,Товар!A:F,6,0)</f>
        <v>99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VLOOKUP(D2355,Товар!A:C,3,0)</f>
        <v>Клюква в сахаре</v>
      </c>
      <c r="H2355" t="str">
        <f>VLOOKUP(C2355,Магазин!A:C,3,0)</f>
        <v>Лесная, 7</v>
      </c>
      <c r="I2355">
        <f>VLOOKUP(D2355,Товар!A:F,6,0)</f>
        <v>264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VLOOKUP(D2356,Товар!A:C,3,0)</f>
        <v>Курага в шоколаде</v>
      </c>
      <c r="H2356" t="str">
        <f>VLOOKUP(C2356,Магазин!A:C,3,0)</f>
        <v>Лесная, 7</v>
      </c>
      <c r="I2356">
        <f>VLOOKUP(D2356,Товар!A:F,6,0)</f>
        <v>360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VLOOKUP(D2357,Товар!A:C,3,0)</f>
        <v>Леденец "Петушок"</v>
      </c>
      <c r="H2357" t="str">
        <f>VLOOKUP(C2357,Магазин!A:C,3,0)</f>
        <v>Лесная, 7</v>
      </c>
      <c r="I2357">
        <f>VLOOKUP(D2357,Товар!A:F,6,0)</f>
        <v>25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VLOOKUP(D2358,Товар!A:C,3,0)</f>
        <v>Леденцы фруктовые драже</v>
      </c>
      <c r="H2358" t="str">
        <f>VLOOKUP(C2358,Магазин!A:C,3,0)</f>
        <v>Лесная, 7</v>
      </c>
      <c r="I2358">
        <f>VLOOKUP(D2358,Товар!A:F,6,0)</f>
        <v>149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VLOOKUP(D2359,Товар!A:C,3,0)</f>
        <v>Мармелад в шоколаде</v>
      </c>
      <c r="H2359" t="str">
        <f>VLOOKUP(C2359,Магазин!A:C,3,0)</f>
        <v>Лесная, 7</v>
      </c>
      <c r="I2359">
        <f>VLOOKUP(D2359,Товар!A:F,6,0)</f>
        <v>144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VLOOKUP(D2360,Товар!A:C,3,0)</f>
        <v>Мармелад желейный фигурки</v>
      </c>
      <c r="H2360" t="str">
        <f>VLOOKUP(C2360,Магазин!A:C,3,0)</f>
        <v>Лесная, 7</v>
      </c>
      <c r="I2360">
        <f>VLOOKUP(D2360,Товар!A:F,6,0)</f>
        <v>199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VLOOKUP(D2361,Товар!A:C,3,0)</f>
        <v>Мармелад лимонный</v>
      </c>
      <c r="H2361" t="str">
        <f>VLOOKUP(C2361,Магазин!A:C,3,0)</f>
        <v>Лесная, 7</v>
      </c>
      <c r="I2361">
        <f>VLOOKUP(D2361,Товар!A:F,6,0)</f>
        <v>155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VLOOKUP(D2362,Товар!A:C,3,0)</f>
        <v>Мармелад сливовый</v>
      </c>
      <c r="H2362" t="str">
        <f>VLOOKUP(C2362,Магазин!A:C,3,0)</f>
        <v>Лесная, 7</v>
      </c>
      <c r="I2362">
        <f>VLOOKUP(D2362,Товар!A:F,6,0)</f>
        <v>149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VLOOKUP(D2363,Товар!A:C,3,0)</f>
        <v>Мармелад фруктовый</v>
      </c>
      <c r="H2363" t="str">
        <f>VLOOKUP(C2363,Магазин!A:C,3,0)</f>
        <v>Лесная, 7</v>
      </c>
      <c r="I2363">
        <f>VLOOKUP(D2363,Товар!A:F,6,0)</f>
        <v>139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VLOOKUP(D2364,Товар!A:C,3,0)</f>
        <v>Мармелад яблочный</v>
      </c>
      <c r="H2364" t="str">
        <f>VLOOKUP(C2364,Магазин!A:C,3,0)</f>
        <v>Лесная, 7</v>
      </c>
      <c r="I2364">
        <f>VLOOKUP(D2364,Товар!A:F,6,0)</f>
        <v>216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VLOOKUP(D2365,Товар!A:C,3,0)</f>
        <v>Набор конфет "Новогодний"</v>
      </c>
      <c r="H2365" t="str">
        <f>VLOOKUP(C2365,Магазин!A:C,3,0)</f>
        <v>Лесная, 7</v>
      </c>
      <c r="I2365">
        <f>VLOOKUP(D2365,Товар!A:F,6,0)</f>
        <v>400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VLOOKUP(D2366,Товар!A:C,3,0)</f>
        <v>Пастила ванильная</v>
      </c>
      <c r="H2366" t="str">
        <f>VLOOKUP(C2366,Магазин!A:C,3,0)</f>
        <v>Лесная, 7</v>
      </c>
      <c r="I2366">
        <f>VLOOKUP(D2366,Товар!A:F,6,0)</f>
        <v>149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VLOOKUP(D2367,Товар!A:C,3,0)</f>
        <v>Пастила с клюквенным соком</v>
      </c>
      <c r="H2367" t="str">
        <f>VLOOKUP(C2367,Магазин!A:C,3,0)</f>
        <v>Лесная, 7</v>
      </c>
      <c r="I2367">
        <f>VLOOKUP(D2367,Товар!A:F,6,0)</f>
        <v>168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VLOOKUP(D2368,Товар!A:C,3,0)</f>
        <v>Сладкая плитка соевая</v>
      </c>
      <c r="H2368" t="str">
        <f>VLOOKUP(C2368,Магазин!A:C,3,0)</f>
        <v>Лесная, 7</v>
      </c>
      <c r="I2368">
        <f>VLOOKUP(D2368,Товар!A:F,6,0)</f>
        <v>69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VLOOKUP(D2369,Товар!A:C,3,0)</f>
        <v>Суфле в шоколаде</v>
      </c>
      <c r="H2369" t="str">
        <f>VLOOKUP(C2369,Магазин!A:C,3,0)</f>
        <v>Лесная, 7</v>
      </c>
      <c r="I2369">
        <f>VLOOKUP(D2369,Товар!A:F,6,0)</f>
        <v>138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VLOOKUP(D2370,Товар!A:C,3,0)</f>
        <v>Чернослив в шоколаде</v>
      </c>
      <c r="H2370" t="str">
        <f>VLOOKUP(C2370,Магазин!A:C,3,0)</f>
        <v>Лесная, 7</v>
      </c>
      <c r="I2370">
        <f>VLOOKUP(D2370,Товар!A:F,6,0)</f>
        <v>360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VLOOKUP(D2371,Товар!A:C,3,0)</f>
        <v>Шоколад молочный</v>
      </c>
      <c r="H2371" t="str">
        <f>VLOOKUP(C2371,Магазин!A:C,3,0)</f>
        <v>Лесная, 7</v>
      </c>
      <c r="I2371">
        <f>VLOOKUP(D2371,Товар!A:F,6,0)</f>
        <v>86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VLOOKUP(D2372,Товар!A:C,3,0)</f>
        <v>Шоколад с изюмом</v>
      </c>
      <c r="H2372" t="str">
        <f>VLOOKUP(C2372,Магазин!A:C,3,0)</f>
        <v>Лесная, 7</v>
      </c>
      <c r="I2372">
        <f>VLOOKUP(D2372,Товар!A:F,6,0)</f>
        <v>94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VLOOKUP(D2373,Товар!A:C,3,0)</f>
        <v>Шоколад с орехом</v>
      </c>
      <c r="H2373" t="str">
        <f>VLOOKUP(C2373,Магазин!A:C,3,0)</f>
        <v>Лесная, 7</v>
      </c>
      <c r="I2373">
        <f>VLOOKUP(D2373,Товар!A:F,6,0)</f>
        <v>99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VLOOKUP(D2374,Товар!A:C,3,0)</f>
        <v>Шоколад темный</v>
      </c>
      <c r="H2374" t="str">
        <f>VLOOKUP(C2374,Магазин!A:C,3,0)</f>
        <v>Лесная, 7</v>
      </c>
      <c r="I2374">
        <f>VLOOKUP(D2374,Товар!A:F,6,0)</f>
        <v>96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VLOOKUP(D2375,Товар!A:C,3,0)</f>
        <v>Шоколадные конфеты "Белочка"</v>
      </c>
      <c r="H2375" t="str">
        <f>VLOOKUP(C2375,Магазин!A:C,3,0)</f>
        <v>Лесная, 7</v>
      </c>
      <c r="I2375">
        <f>VLOOKUP(D2375,Товар!A:F,6,0)</f>
        <v>156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VLOOKUP(D2376,Товар!A:C,3,0)</f>
        <v>Шоколадные конфеты "Грильяж"</v>
      </c>
      <c r="H2376" t="str">
        <f>VLOOKUP(C2376,Магазин!A:C,3,0)</f>
        <v>Лесная, 7</v>
      </c>
      <c r="I2376">
        <f>VLOOKUP(D2376,Товар!A:F,6,0)</f>
        <v>240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VLOOKUP(D2377,Товар!A:C,3,0)</f>
        <v>Шоколадные конфеты ассорти</v>
      </c>
      <c r="H2377" t="str">
        <f>VLOOKUP(C2377,Магазин!A:C,3,0)</f>
        <v>Лесная, 7</v>
      </c>
      <c r="I2377">
        <f>VLOOKUP(D2377,Товар!A:F,6,0)</f>
        <v>399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VLOOKUP(D2378,Товар!A:C,3,0)</f>
        <v>Батончик соевый</v>
      </c>
      <c r="H2378" t="str">
        <f>VLOOKUP(C2378,Магазин!A:C,3,0)</f>
        <v>ул. Металлургов, 12</v>
      </c>
      <c r="I2378">
        <f>VLOOKUP(D2378,Товар!A:F,6,0)</f>
        <v>132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VLOOKUP(D2379,Товар!A:C,3,0)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VLOOKUP(D2379,Товар!A:F,6,0)</f>
        <v>299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VLOOKUP(D2380,Товар!A:C,3,0)</f>
        <v>Заяц шоколадный малый</v>
      </c>
      <c r="H2380" t="str">
        <f>VLOOKUP(C2380,Магазин!A:C,3,0)</f>
        <v>ул. Металлургов, 12</v>
      </c>
      <c r="I2380">
        <f>VLOOKUP(D2380,Товар!A:F,6,0)</f>
        <v>349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VLOOKUP(D2381,Товар!A:C,3,0)</f>
        <v>Зефир в шоколаде</v>
      </c>
      <c r="H2381" t="str">
        <f>VLOOKUP(C2381,Магазин!A:C,3,0)</f>
        <v>ул. Металлургов, 12</v>
      </c>
      <c r="I2381">
        <f>VLOOKUP(D2381,Товар!A:F,6,0)</f>
        <v>264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VLOOKUP(D2382,Товар!A:C,3,0)</f>
        <v>Зефир ванильный</v>
      </c>
      <c r="H2382" t="str">
        <f>VLOOKUP(C2382,Магазин!A:C,3,0)</f>
        <v>ул. Металлургов, 12</v>
      </c>
      <c r="I2382">
        <f>VLOOKUP(D2382,Товар!A:F,6,0)</f>
        <v>239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VLOOKUP(D2383,Товар!A:C,3,0)</f>
        <v>Зефир воздушный</v>
      </c>
      <c r="H2383" t="str">
        <f>VLOOKUP(C2383,Магазин!A:C,3,0)</f>
        <v>ул. Металлургов, 12</v>
      </c>
      <c r="I2383">
        <f>VLOOKUP(D2383,Товар!A:F,6,0)</f>
        <v>179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VLOOKUP(D2384,Товар!A:C,3,0)</f>
        <v>Зефир лимонный</v>
      </c>
      <c r="H2384" t="str">
        <f>VLOOKUP(C2384,Магазин!A:C,3,0)</f>
        <v>ул. Металлургов, 12</v>
      </c>
      <c r="I2384">
        <f>VLOOKUP(D2384,Товар!A:F,6,0)</f>
        <v>299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VLOOKUP(D2385,Товар!A:C,3,0)</f>
        <v>Карамель "Барбарис"</v>
      </c>
      <c r="H2385" t="str">
        <f>VLOOKUP(C2385,Магазин!A:C,3,0)</f>
        <v>ул. Металлургов, 12</v>
      </c>
      <c r="I2385">
        <f>VLOOKUP(D2385,Товар!A:F,6,0)</f>
        <v>60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VLOOKUP(D2386,Товар!A:C,3,0)</f>
        <v>Карамель "Взлетная"</v>
      </c>
      <c r="H2386" t="str">
        <f>VLOOKUP(C2386,Магазин!A:C,3,0)</f>
        <v>ул. Металлургов, 12</v>
      </c>
      <c r="I2386">
        <f>VLOOKUP(D2386,Товар!A:F,6,0)</f>
        <v>109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VLOOKUP(D2387,Товар!A:C,3,0)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VLOOKUP(D2387,Товар!A:F,6,0)</f>
        <v>650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VLOOKUP(D2388,Товар!A:C,3,0)</f>
        <v>Карамель клубничная</v>
      </c>
      <c r="H2388" t="str">
        <f>VLOOKUP(C2388,Магазин!A:C,3,0)</f>
        <v>ул. Металлургов, 12</v>
      </c>
      <c r="I2388">
        <f>VLOOKUP(D2388,Товар!A:F,6,0)</f>
        <v>120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VLOOKUP(D2389,Товар!A:C,3,0)</f>
        <v>Карамель лимонная</v>
      </c>
      <c r="H2389" t="str">
        <f>VLOOKUP(C2389,Магазин!A:C,3,0)</f>
        <v>ул. Металлургов, 12</v>
      </c>
      <c r="I2389">
        <f>VLOOKUP(D2389,Товар!A:F,6,0)</f>
        <v>69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VLOOKUP(D2390,Товар!A:C,3,0)</f>
        <v>Карамель мятная</v>
      </c>
      <c r="H2390" t="str">
        <f>VLOOKUP(C2390,Магазин!A:C,3,0)</f>
        <v>ул. Металлургов, 12</v>
      </c>
      <c r="I2390">
        <f>VLOOKUP(D2390,Товар!A:F,6,0)</f>
        <v>99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VLOOKUP(D2391,Товар!A:C,3,0)</f>
        <v>Клюква в сахаре</v>
      </c>
      <c r="H2391" t="str">
        <f>VLOOKUP(C2391,Магазин!A:C,3,0)</f>
        <v>ул. Металлургов, 12</v>
      </c>
      <c r="I2391">
        <f>VLOOKUP(D2391,Товар!A:F,6,0)</f>
        <v>264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VLOOKUP(D2392,Товар!A:C,3,0)</f>
        <v>Курага в шоколаде</v>
      </c>
      <c r="H2392" t="str">
        <f>VLOOKUP(C2392,Магазин!A:C,3,0)</f>
        <v>ул. Металлургов, 12</v>
      </c>
      <c r="I2392">
        <f>VLOOKUP(D2392,Товар!A:F,6,0)</f>
        <v>360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VLOOKUP(D2393,Товар!A:C,3,0)</f>
        <v>Леденец "Петушок"</v>
      </c>
      <c r="H2393" t="str">
        <f>VLOOKUP(C2393,Магазин!A:C,3,0)</f>
        <v>ул. Металлургов, 12</v>
      </c>
      <c r="I2393">
        <f>VLOOKUP(D2393,Товар!A:F,6,0)</f>
        <v>25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VLOOKUP(D2394,Товар!A:C,3,0)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VLOOKUP(D2394,Товар!A:F,6,0)</f>
        <v>149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VLOOKUP(D2395,Товар!A:C,3,0)</f>
        <v>Мармелад в шоколаде</v>
      </c>
      <c r="H2395" t="str">
        <f>VLOOKUP(C2395,Магазин!A:C,3,0)</f>
        <v>ул. Металлургов, 12</v>
      </c>
      <c r="I2395">
        <f>VLOOKUP(D2395,Товар!A:F,6,0)</f>
        <v>144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VLOOKUP(D2396,Товар!A:C,3,0)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VLOOKUP(D2396,Товар!A:F,6,0)</f>
        <v>199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VLOOKUP(D2397,Товар!A:C,3,0)</f>
        <v>Мармелад лимонный</v>
      </c>
      <c r="H2397" t="str">
        <f>VLOOKUP(C2397,Магазин!A:C,3,0)</f>
        <v>ул. Металлургов, 12</v>
      </c>
      <c r="I2397">
        <f>VLOOKUP(D2397,Товар!A:F,6,0)</f>
        <v>155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VLOOKUP(D2398,Товар!A:C,3,0)</f>
        <v>Мармелад сливовый</v>
      </c>
      <c r="H2398" t="str">
        <f>VLOOKUP(C2398,Магазин!A:C,3,0)</f>
        <v>ул. Металлургов, 12</v>
      </c>
      <c r="I2398">
        <f>VLOOKUP(D2398,Товар!A:F,6,0)</f>
        <v>149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VLOOKUP(D2399,Товар!A:C,3,0)</f>
        <v>Мармелад фруктовый</v>
      </c>
      <c r="H2399" t="str">
        <f>VLOOKUP(C2399,Магазин!A:C,3,0)</f>
        <v>ул. Металлургов, 12</v>
      </c>
      <c r="I2399">
        <f>VLOOKUP(D2399,Товар!A:F,6,0)</f>
        <v>139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VLOOKUP(D2400,Товар!A:C,3,0)</f>
        <v>Мармелад яблочный</v>
      </c>
      <c r="H2400" t="str">
        <f>VLOOKUP(C2400,Магазин!A:C,3,0)</f>
        <v>ул. Металлургов, 12</v>
      </c>
      <c r="I2400">
        <f>VLOOKUP(D2400,Товар!A:F,6,0)</f>
        <v>216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VLOOKUP(D2401,Товар!A:C,3,0)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VLOOKUP(D2401,Товар!A:F,6,0)</f>
        <v>400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VLOOKUP(D2402,Товар!A:C,3,0)</f>
        <v>Пастила ванильная</v>
      </c>
      <c r="H2402" t="str">
        <f>VLOOKUP(C2402,Магазин!A:C,3,0)</f>
        <v>ул. Металлургов, 12</v>
      </c>
      <c r="I2402">
        <f>VLOOKUP(D2402,Товар!A:F,6,0)</f>
        <v>149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VLOOKUP(D2403,Товар!A:C,3,0)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VLOOKUP(D2403,Товар!A:F,6,0)</f>
        <v>168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VLOOKUP(D2404,Товар!A:C,3,0)</f>
        <v>Сладкая плитка соевая</v>
      </c>
      <c r="H2404" t="str">
        <f>VLOOKUP(C2404,Магазин!A:C,3,0)</f>
        <v>ул. Металлургов, 12</v>
      </c>
      <c r="I2404">
        <f>VLOOKUP(D2404,Товар!A:F,6,0)</f>
        <v>69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VLOOKUP(D2405,Товар!A:C,3,0)</f>
        <v>Суфле в шоколаде</v>
      </c>
      <c r="H2405" t="str">
        <f>VLOOKUP(C2405,Магазин!A:C,3,0)</f>
        <v>ул. Металлургов, 12</v>
      </c>
      <c r="I2405">
        <f>VLOOKUP(D2405,Товар!A:F,6,0)</f>
        <v>138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VLOOKUP(D2406,Товар!A:C,3,0)</f>
        <v>Чернослив в шоколаде</v>
      </c>
      <c r="H2406" t="str">
        <f>VLOOKUP(C2406,Магазин!A:C,3,0)</f>
        <v>ул. Металлургов, 12</v>
      </c>
      <c r="I2406">
        <f>VLOOKUP(D2406,Товар!A:F,6,0)</f>
        <v>360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VLOOKUP(D2407,Товар!A:C,3,0)</f>
        <v>Шоколад молочный</v>
      </c>
      <c r="H2407" t="str">
        <f>VLOOKUP(C2407,Магазин!A:C,3,0)</f>
        <v>ул. Металлургов, 12</v>
      </c>
      <c r="I2407">
        <f>VLOOKUP(D2407,Товар!A:F,6,0)</f>
        <v>86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VLOOKUP(D2408,Товар!A:C,3,0)</f>
        <v>Шоколад с изюмом</v>
      </c>
      <c r="H2408" t="str">
        <f>VLOOKUP(C2408,Магазин!A:C,3,0)</f>
        <v>ул. Металлургов, 12</v>
      </c>
      <c r="I2408">
        <f>VLOOKUP(D2408,Товар!A:F,6,0)</f>
        <v>94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VLOOKUP(D2409,Товар!A:C,3,0)</f>
        <v>Шоколад с орехом</v>
      </c>
      <c r="H2409" t="str">
        <f>VLOOKUP(C2409,Магазин!A:C,3,0)</f>
        <v>ул. Металлургов, 12</v>
      </c>
      <c r="I2409">
        <f>VLOOKUP(D2409,Товар!A:F,6,0)</f>
        <v>99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VLOOKUP(D2410,Товар!A:C,3,0)</f>
        <v>Шоколад темный</v>
      </c>
      <c r="H2410" t="str">
        <f>VLOOKUP(C2410,Магазин!A:C,3,0)</f>
        <v>ул. Металлургов, 12</v>
      </c>
      <c r="I2410">
        <f>VLOOKUP(D2410,Товар!A:F,6,0)</f>
        <v>96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VLOOKUP(D2411,Товар!A:C,3,0)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VLOOKUP(D2411,Товар!A:F,6,0)</f>
        <v>156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VLOOKUP(D2412,Товар!A:C,3,0)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VLOOKUP(D2412,Товар!A:F,6,0)</f>
        <v>240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VLOOKUP(D2413,Товар!A:C,3,0)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VLOOKUP(D2413,Товар!A:F,6,0)</f>
        <v>399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VLOOKUP(D2414,Товар!A:C,3,0)</f>
        <v>Батончик соевый</v>
      </c>
      <c r="H2414" t="str">
        <f>VLOOKUP(C2414,Магазин!A:C,3,0)</f>
        <v>Луговая, 21</v>
      </c>
      <c r="I2414">
        <f>VLOOKUP(D2414,Товар!A:F,6,0)</f>
        <v>132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VLOOKUP(D2415,Товар!A:C,3,0)</f>
        <v>Заяц шоколадный большой</v>
      </c>
      <c r="H2415" t="str">
        <f>VLOOKUP(C2415,Магазин!A:C,3,0)</f>
        <v>Луговая, 21</v>
      </c>
      <c r="I2415">
        <f>VLOOKUP(D2415,Товар!A:F,6,0)</f>
        <v>299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VLOOKUP(D2416,Товар!A:C,3,0)</f>
        <v>Заяц шоколадный малый</v>
      </c>
      <c r="H2416" t="str">
        <f>VLOOKUP(C2416,Магазин!A:C,3,0)</f>
        <v>Луговая, 21</v>
      </c>
      <c r="I2416">
        <f>VLOOKUP(D2416,Товар!A:F,6,0)</f>
        <v>349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VLOOKUP(D2417,Товар!A:C,3,0)</f>
        <v>Зефир в шоколаде</v>
      </c>
      <c r="H2417" t="str">
        <f>VLOOKUP(C2417,Магазин!A:C,3,0)</f>
        <v>Луговая, 21</v>
      </c>
      <c r="I2417">
        <f>VLOOKUP(D2417,Товар!A:F,6,0)</f>
        <v>264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VLOOKUP(D2418,Товар!A:C,3,0)</f>
        <v>Зефир ванильный</v>
      </c>
      <c r="H2418" t="str">
        <f>VLOOKUP(C2418,Магазин!A:C,3,0)</f>
        <v>Луговая, 21</v>
      </c>
      <c r="I2418">
        <f>VLOOKUP(D2418,Товар!A:F,6,0)</f>
        <v>239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VLOOKUP(D2419,Товар!A:C,3,0)</f>
        <v>Зефир воздушный</v>
      </c>
      <c r="H2419" t="str">
        <f>VLOOKUP(C2419,Магазин!A:C,3,0)</f>
        <v>Луговая, 21</v>
      </c>
      <c r="I2419">
        <f>VLOOKUP(D2419,Товар!A:F,6,0)</f>
        <v>179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VLOOKUP(D2420,Товар!A:C,3,0)</f>
        <v>Зефир лимонный</v>
      </c>
      <c r="H2420" t="str">
        <f>VLOOKUP(C2420,Магазин!A:C,3,0)</f>
        <v>Луговая, 21</v>
      </c>
      <c r="I2420">
        <f>VLOOKUP(D2420,Товар!A:F,6,0)</f>
        <v>299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VLOOKUP(D2421,Товар!A:C,3,0)</f>
        <v>Карамель "Барбарис"</v>
      </c>
      <c r="H2421" t="str">
        <f>VLOOKUP(C2421,Магазин!A:C,3,0)</f>
        <v>Луговая, 21</v>
      </c>
      <c r="I2421">
        <f>VLOOKUP(D2421,Товар!A:F,6,0)</f>
        <v>60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VLOOKUP(D2422,Товар!A:C,3,0)</f>
        <v>Карамель "Взлетная"</v>
      </c>
      <c r="H2422" t="str">
        <f>VLOOKUP(C2422,Магазин!A:C,3,0)</f>
        <v>Луговая, 21</v>
      </c>
      <c r="I2422">
        <f>VLOOKUP(D2422,Товар!A:F,6,0)</f>
        <v>109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VLOOKUP(D2423,Товар!A:C,3,0)</f>
        <v>Карамель "Раковая шейка"</v>
      </c>
      <c r="H2423" t="str">
        <f>VLOOKUP(C2423,Магазин!A:C,3,0)</f>
        <v>Луговая, 21</v>
      </c>
      <c r="I2423">
        <f>VLOOKUP(D2423,Товар!A:F,6,0)</f>
        <v>650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VLOOKUP(D2424,Товар!A:C,3,0)</f>
        <v>Карамель клубничная</v>
      </c>
      <c r="H2424" t="str">
        <f>VLOOKUP(C2424,Магазин!A:C,3,0)</f>
        <v>Луговая, 21</v>
      </c>
      <c r="I2424">
        <f>VLOOKUP(D2424,Товар!A:F,6,0)</f>
        <v>120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VLOOKUP(D2425,Товар!A:C,3,0)</f>
        <v>Карамель лимонная</v>
      </c>
      <c r="H2425" t="str">
        <f>VLOOKUP(C2425,Магазин!A:C,3,0)</f>
        <v>Луговая, 21</v>
      </c>
      <c r="I2425">
        <f>VLOOKUP(D2425,Товар!A:F,6,0)</f>
        <v>69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VLOOKUP(D2426,Товар!A:C,3,0)</f>
        <v>Карамель мятная</v>
      </c>
      <c r="H2426" t="str">
        <f>VLOOKUP(C2426,Магазин!A:C,3,0)</f>
        <v>Луговая, 21</v>
      </c>
      <c r="I2426">
        <f>VLOOKUP(D2426,Товар!A:F,6,0)</f>
        <v>99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VLOOKUP(D2427,Товар!A:C,3,0)</f>
        <v>Клюква в сахаре</v>
      </c>
      <c r="H2427" t="str">
        <f>VLOOKUP(C2427,Магазин!A:C,3,0)</f>
        <v>Луговая, 21</v>
      </c>
      <c r="I2427">
        <f>VLOOKUP(D2427,Товар!A:F,6,0)</f>
        <v>264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VLOOKUP(D2428,Товар!A:C,3,0)</f>
        <v>Курага в шоколаде</v>
      </c>
      <c r="H2428" t="str">
        <f>VLOOKUP(C2428,Магазин!A:C,3,0)</f>
        <v>Луговая, 21</v>
      </c>
      <c r="I2428">
        <f>VLOOKUP(D2428,Товар!A:F,6,0)</f>
        <v>360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VLOOKUP(D2429,Товар!A:C,3,0)</f>
        <v>Леденец "Петушок"</v>
      </c>
      <c r="H2429" t="str">
        <f>VLOOKUP(C2429,Магазин!A:C,3,0)</f>
        <v>Луговая, 21</v>
      </c>
      <c r="I2429">
        <f>VLOOKUP(D2429,Товар!A:F,6,0)</f>
        <v>25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VLOOKUP(D2430,Товар!A:C,3,0)</f>
        <v>Леденцы фруктовые драже</v>
      </c>
      <c r="H2430" t="str">
        <f>VLOOKUP(C2430,Магазин!A:C,3,0)</f>
        <v>Луговая, 21</v>
      </c>
      <c r="I2430">
        <f>VLOOKUP(D2430,Товар!A:F,6,0)</f>
        <v>149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VLOOKUP(D2431,Товар!A:C,3,0)</f>
        <v>Мармелад в шоколаде</v>
      </c>
      <c r="H2431" t="str">
        <f>VLOOKUP(C2431,Магазин!A:C,3,0)</f>
        <v>Луговая, 21</v>
      </c>
      <c r="I2431">
        <f>VLOOKUP(D2431,Товар!A:F,6,0)</f>
        <v>144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VLOOKUP(D2432,Товар!A:C,3,0)</f>
        <v>Мармелад желейный фигурки</v>
      </c>
      <c r="H2432" t="str">
        <f>VLOOKUP(C2432,Магазин!A:C,3,0)</f>
        <v>Луговая, 21</v>
      </c>
      <c r="I2432">
        <f>VLOOKUP(D2432,Товар!A:F,6,0)</f>
        <v>199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VLOOKUP(D2433,Товар!A:C,3,0)</f>
        <v>Мармелад лимонный</v>
      </c>
      <c r="H2433" t="str">
        <f>VLOOKUP(C2433,Магазин!A:C,3,0)</f>
        <v>Луговая, 21</v>
      </c>
      <c r="I2433">
        <f>VLOOKUP(D2433,Товар!A:F,6,0)</f>
        <v>155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VLOOKUP(D2434,Товар!A:C,3,0)</f>
        <v>Мармелад сливовый</v>
      </c>
      <c r="H2434" t="str">
        <f>VLOOKUP(C2434,Магазин!A:C,3,0)</f>
        <v>Луговая, 21</v>
      </c>
      <c r="I2434">
        <f>VLOOKUP(D2434,Товар!A:F,6,0)</f>
        <v>149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VLOOKUP(D2435,Товар!A:C,3,0)</f>
        <v>Мармелад фруктовый</v>
      </c>
      <c r="H2435" t="str">
        <f>VLOOKUP(C2435,Магазин!A:C,3,0)</f>
        <v>Луговая, 21</v>
      </c>
      <c r="I2435">
        <f>VLOOKUP(D2435,Товар!A:F,6,0)</f>
        <v>139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VLOOKUP(D2436,Товар!A:C,3,0)</f>
        <v>Мармелад яблочный</v>
      </c>
      <c r="H2436" t="str">
        <f>VLOOKUP(C2436,Магазин!A:C,3,0)</f>
        <v>Луговая, 21</v>
      </c>
      <c r="I2436">
        <f>VLOOKUP(D2436,Товар!A:F,6,0)</f>
        <v>216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VLOOKUP(D2437,Товар!A:C,3,0)</f>
        <v>Набор конфет "Новогодний"</v>
      </c>
      <c r="H2437" t="str">
        <f>VLOOKUP(C2437,Магазин!A:C,3,0)</f>
        <v>Луговая, 21</v>
      </c>
      <c r="I2437">
        <f>VLOOKUP(D2437,Товар!A:F,6,0)</f>
        <v>400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VLOOKUP(D2438,Товар!A:C,3,0)</f>
        <v>Пастила ванильная</v>
      </c>
      <c r="H2438" t="str">
        <f>VLOOKUP(C2438,Магазин!A:C,3,0)</f>
        <v>Луговая, 21</v>
      </c>
      <c r="I2438">
        <f>VLOOKUP(D2438,Товар!A:F,6,0)</f>
        <v>149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VLOOKUP(D2439,Товар!A:C,3,0)</f>
        <v>Пастила с клюквенным соком</v>
      </c>
      <c r="H2439" t="str">
        <f>VLOOKUP(C2439,Магазин!A:C,3,0)</f>
        <v>Луговая, 21</v>
      </c>
      <c r="I2439">
        <f>VLOOKUP(D2439,Товар!A:F,6,0)</f>
        <v>168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VLOOKUP(D2440,Товар!A:C,3,0)</f>
        <v>Сладкая плитка соевая</v>
      </c>
      <c r="H2440" t="str">
        <f>VLOOKUP(C2440,Магазин!A:C,3,0)</f>
        <v>Луговая, 21</v>
      </c>
      <c r="I2440">
        <f>VLOOKUP(D2440,Товар!A:F,6,0)</f>
        <v>69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VLOOKUP(D2441,Товар!A:C,3,0)</f>
        <v>Суфле в шоколаде</v>
      </c>
      <c r="H2441" t="str">
        <f>VLOOKUP(C2441,Магазин!A:C,3,0)</f>
        <v>Луговая, 21</v>
      </c>
      <c r="I2441">
        <f>VLOOKUP(D2441,Товар!A:F,6,0)</f>
        <v>138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VLOOKUP(D2442,Товар!A:C,3,0)</f>
        <v>Чернослив в шоколаде</v>
      </c>
      <c r="H2442" t="str">
        <f>VLOOKUP(C2442,Магазин!A:C,3,0)</f>
        <v>Луговая, 21</v>
      </c>
      <c r="I2442">
        <f>VLOOKUP(D2442,Товар!A:F,6,0)</f>
        <v>360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VLOOKUP(D2443,Товар!A:C,3,0)</f>
        <v>Шоколад молочный</v>
      </c>
      <c r="H2443" t="str">
        <f>VLOOKUP(C2443,Магазин!A:C,3,0)</f>
        <v>Луговая, 21</v>
      </c>
      <c r="I2443">
        <f>VLOOKUP(D2443,Товар!A:F,6,0)</f>
        <v>86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VLOOKUP(D2444,Товар!A:C,3,0)</f>
        <v>Шоколад с изюмом</v>
      </c>
      <c r="H2444" t="str">
        <f>VLOOKUP(C2444,Магазин!A:C,3,0)</f>
        <v>Луговая, 21</v>
      </c>
      <c r="I2444">
        <f>VLOOKUP(D2444,Товар!A:F,6,0)</f>
        <v>94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VLOOKUP(D2445,Товар!A:C,3,0)</f>
        <v>Шоколад с орехом</v>
      </c>
      <c r="H2445" t="str">
        <f>VLOOKUP(C2445,Магазин!A:C,3,0)</f>
        <v>Луговая, 21</v>
      </c>
      <c r="I2445">
        <f>VLOOKUP(D2445,Товар!A:F,6,0)</f>
        <v>99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VLOOKUP(D2446,Товар!A:C,3,0)</f>
        <v>Шоколад темный</v>
      </c>
      <c r="H2446" t="str">
        <f>VLOOKUP(C2446,Магазин!A:C,3,0)</f>
        <v>Луговая, 21</v>
      </c>
      <c r="I2446">
        <f>VLOOKUP(D2446,Товар!A:F,6,0)</f>
        <v>96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VLOOKUP(D2447,Товар!A:C,3,0)</f>
        <v>Шоколадные конфеты "Белочка"</v>
      </c>
      <c r="H2447" t="str">
        <f>VLOOKUP(C2447,Магазин!A:C,3,0)</f>
        <v>Луговая, 21</v>
      </c>
      <c r="I2447">
        <f>VLOOKUP(D2447,Товар!A:F,6,0)</f>
        <v>156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VLOOKUP(D2448,Товар!A:C,3,0)</f>
        <v>Шоколадные конфеты "Грильяж"</v>
      </c>
      <c r="H2448" t="str">
        <f>VLOOKUP(C2448,Магазин!A:C,3,0)</f>
        <v>Луговая, 21</v>
      </c>
      <c r="I2448">
        <f>VLOOKUP(D2448,Товар!A:F,6,0)</f>
        <v>240</v>
      </c>
    </row>
    <row r="2449" spans="1:12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VLOOKUP(D2449,Товар!A:C,3,0)</f>
        <v>Шоколадные конфеты ассорти</v>
      </c>
      <c r="H2449" t="str">
        <f>VLOOKUP(C2449,Магазин!A:C,3,0)</f>
        <v>Луговая, 21</v>
      </c>
      <c r="I2449">
        <f>VLOOKUP(D2449,Товар!A:F,6,0)</f>
        <v>399</v>
      </c>
    </row>
    <row r="2450" spans="1:12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VLOOKUP(D2450,Товар!A:C,3,0)</f>
        <v>Батончик соевый</v>
      </c>
      <c r="H2450" t="str">
        <f>VLOOKUP(C2450,Магазин!A:C,3,0)</f>
        <v>ул. Сталеваров, 14</v>
      </c>
      <c r="I2450">
        <f>VLOOKUP(D2450,Товар!A:F,6,0)</f>
        <v>132</v>
      </c>
    </row>
    <row r="2451" spans="1:12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VLOOKUP(D2451,Товар!A:C,3,0)</f>
        <v>Заяц шоколадный большой</v>
      </c>
      <c r="H2451" t="str">
        <f>VLOOKUP(C2451,Магазин!A:C,3,0)</f>
        <v>ул. Сталеваров, 14</v>
      </c>
      <c r="I2451">
        <f>VLOOKUP(D2451,Товар!A:F,6,0)</f>
        <v>299</v>
      </c>
    </row>
    <row r="2452" spans="1:12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VLOOKUP(D2452,Товар!A:C,3,0)</f>
        <v>Заяц шоколадный малый</v>
      </c>
      <c r="H2452" t="str">
        <f>VLOOKUP(C2452,Магазин!A:C,3,0)</f>
        <v>ул. Сталеваров, 14</v>
      </c>
      <c r="I2452">
        <f>VLOOKUP(D2452,Товар!A:F,6,0)</f>
        <v>349</v>
      </c>
    </row>
    <row r="2453" spans="1:12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VLOOKUP(D2453,Товар!A:C,3,0)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>I2453*E2453</f>
        <v>105600</v>
      </c>
    </row>
    <row r="2454" spans="1:12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VLOOKUP(D2454,Товар!A:C,3,0)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ref="J2454:J2456" si="0">I2454*E2454</f>
        <v>95600</v>
      </c>
    </row>
    <row r="2455" spans="1:12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VLOOKUP(D2455,Товар!A:C,3,0)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0"/>
        <v>71600</v>
      </c>
    </row>
    <row r="2456" spans="1:12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VLOOKUP(D2456,Товар!A:C,3,0)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0"/>
        <v>119600</v>
      </c>
      <c r="L2456">
        <v>784800</v>
      </c>
    </row>
    <row r="2457" spans="1:12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VLOOKUP(D2457,Товар!A:C,3,0)</f>
        <v>Карамель "Барбарис"</v>
      </c>
      <c r="H2457" t="str">
        <f>VLOOKUP(C2457,Магазин!A:C,3,0)</f>
        <v>ул. Сталеваров, 14</v>
      </c>
      <c r="I2457">
        <f>VLOOKUP(D2457,Товар!A:F,6,0)</f>
        <v>60</v>
      </c>
    </row>
    <row r="2458" spans="1:12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VLOOKUP(D2458,Товар!A:C,3,0)</f>
        <v>Карамель "Взлетная"</v>
      </c>
      <c r="H2458" t="str">
        <f>VLOOKUP(C2458,Магазин!A:C,3,0)</f>
        <v>ул. Сталеваров, 14</v>
      </c>
      <c r="I2458">
        <f>VLOOKUP(D2458,Товар!A:F,6,0)</f>
        <v>109</v>
      </c>
    </row>
    <row r="2459" spans="1:12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VLOOKUP(D2459,Товар!A:C,3,0)</f>
        <v>Карамель "Раковая шейка"</v>
      </c>
      <c r="H2459" t="str">
        <f>VLOOKUP(C2459,Магазин!A:C,3,0)</f>
        <v>ул. Сталеваров, 14</v>
      </c>
      <c r="I2459">
        <f>VLOOKUP(D2459,Товар!A:F,6,0)</f>
        <v>650</v>
      </c>
    </row>
    <row r="2460" spans="1:12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VLOOKUP(D2460,Товар!A:C,3,0)</f>
        <v>Карамель клубничная</v>
      </c>
      <c r="H2460" t="str">
        <f>VLOOKUP(C2460,Магазин!A:C,3,0)</f>
        <v>ул. Сталеваров, 14</v>
      </c>
      <c r="I2460">
        <f>VLOOKUP(D2460,Товар!A:F,6,0)</f>
        <v>120</v>
      </c>
    </row>
    <row r="2461" spans="1:12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VLOOKUP(D2461,Товар!A:C,3,0)</f>
        <v>Карамель лимонная</v>
      </c>
      <c r="H2461" t="str">
        <f>VLOOKUP(C2461,Магазин!A:C,3,0)</f>
        <v>ул. Сталеваров, 14</v>
      </c>
      <c r="I2461">
        <f>VLOOKUP(D2461,Товар!A:F,6,0)</f>
        <v>69</v>
      </c>
    </row>
    <row r="2462" spans="1:12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VLOOKUP(D2462,Товар!A:C,3,0)</f>
        <v>Карамель мятная</v>
      </c>
      <c r="H2462" t="str">
        <f>VLOOKUP(C2462,Магазин!A:C,3,0)</f>
        <v>ул. Сталеваров, 14</v>
      </c>
      <c r="I2462">
        <f>VLOOKUP(D2462,Товар!A:F,6,0)</f>
        <v>99</v>
      </c>
    </row>
    <row r="2463" spans="1:12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VLOOKUP(D2463,Товар!A:C,3,0)</f>
        <v>Клюква в сахаре</v>
      </c>
      <c r="H2463" t="str">
        <f>VLOOKUP(C2463,Магазин!A:C,3,0)</f>
        <v>ул. Сталеваров, 14</v>
      </c>
      <c r="I2463">
        <f>VLOOKUP(D2463,Товар!A:F,6,0)</f>
        <v>264</v>
      </c>
    </row>
    <row r="2464" spans="1:12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VLOOKUP(D2464,Товар!A:C,3,0)</f>
        <v>Курага в шоколаде</v>
      </c>
      <c r="H2464" t="str">
        <f>VLOOKUP(C2464,Магазин!A:C,3,0)</f>
        <v>ул. Сталеваров, 14</v>
      </c>
      <c r="I2464">
        <f>VLOOKUP(D2464,Товар!A:F,6,0)</f>
        <v>360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VLOOKUP(D2465,Товар!A:C,3,0)</f>
        <v>Леденец "Петушок"</v>
      </c>
      <c r="H2465" t="str">
        <f>VLOOKUP(C2465,Магазин!A:C,3,0)</f>
        <v>ул. Сталеваров, 14</v>
      </c>
      <c r="I2465">
        <f>VLOOKUP(D2465,Товар!A:F,6,0)</f>
        <v>25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VLOOKUP(D2466,Товар!A:C,3,0)</f>
        <v>Леденцы фруктовые драже</v>
      </c>
      <c r="H2466" t="str">
        <f>VLOOKUP(C2466,Магазин!A:C,3,0)</f>
        <v>ул. Сталеваров, 14</v>
      </c>
      <c r="I2466">
        <f>VLOOKUP(D2466,Товар!A:F,6,0)</f>
        <v>149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VLOOKUP(D2467,Товар!A:C,3,0)</f>
        <v>Мармелад в шоколаде</v>
      </c>
      <c r="H2467" t="str">
        <f>VLOOKUP(C2467,Магазин!A:C,3,0)</f>
        <v>ул. Сталеваров, 14</v>
      </c>
      <c r="I2467">
        <f>VLOOKUP(D2467,Товар!A:F,6,0)</f>
        <v>144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VLOOKUP(D2468,Товар!A:C,3,0)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VLOOKUP(D2468,Товар!A:F,6,0)</f>
        <v>199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VLOOKUP(D2469,Товар!A:C,3,0)</f>
        <v>Мармелад лимонный</v>
      </c>
      <c r="H2469" t="str">
        <f>VLOOKUP(C2469,Магазин!A:C,3,0)</f>
        <v>ул. Сталеваров, 14</v>
      </c>
      <c r="I2469">
        <f>VLOOKUP(D2469,Товар!A:F,6,0)</f>
        <v>155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VLOOKUP(D2470,Товар!A:C,3,0)</f>
        <v>Мармелад сливовый</v>
      </c>
      <c r="H2470" t="str">
        <f>VLOOKUP(C2470,Магазин!A:C,3,0)</f>
        <v>ул. Сталеваров, 14</v>
      </c>
      <c r="I2470">
        <f>VLOOKUP(D2470,Товар!A:F,6,0)</f>
        <v>149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VLOOKUP(D2471,Товар!A:C,3,0)</f>
        <v>Мармелад фруктовый</v>
      </c>
      <c r="H2471" t="str">
        <f>VLOOKUP(C2471,Магазин!A:C,3,0)</f>
        <v>ул. Сталеваров, 14</v>
      </c>
      <c r="I2471">
        <f>VLOOKUP(D2471,Товар!A:F,6,0)</f>
        <v>139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VLOOKUP(D2472,Товар!A:C,3,0)</f>
        <v>Мармелад яблочный</v>
      </c>
      <c r="H2472" t="str">
        <f>VLOOKUP(C2472,Магазин!A:C,3,0)</f>
        <v>ул. Сталеваров, 14</v>
      </c>
      <c r="I2472">
        <f>VLOOKUP(D2472,Товар!A:F,6,0)</f>
        <v>216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VLOOKUP(D2473,Товар!A:C,3,0)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VLOOKUP(D2473,Товар!A:F,6,0)</f>
        <v>400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VLOOKUP(D2474,Товар!A:C,3,0)</f>
        <v>Пастила ванильная</v>
      </c>
      <c r="H2474" t="str">
        <f>VLOOKUP(C2474,Магазин!A:C,3,0)</f>
        <v>ул. Сталеваров, 14</v>
      </c>
      <c r="I2474">
        <f>VLOOKUP(D2474,Товар!A:F,6,0)</f>
        <v>149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VLOOKUP(D2475,Товар!A:C,3,0)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VLOOKUP(D2475,Товар!A:F,6,0)</f>
        <v>168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VLOOKUP(D2476,Товар!A:C,3,0)</f>
        <v>Сладкая плитка соевая</v>
      </c>
      <c r="H2476" t="str">
        <f>VLOOKUP(C2476,Магазин!A:C,3,0)</f>
        <v>ул. Сталеваров, 14</v>
      </c>
      <c r="I2476">
        <f>VLOOKUP(D2476,Товар!A:F,6,0)</f>
        <v>69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VLOOKUP(D2477,Товар!A:C,3,0)</f>
        <v>Суфле в шоколаде</v>
      </c>
      <c r="H2477" t="str">
        <f>VLOOKUP(C2477,Магазин!A:C,3,0)</f>
        <v>ул. Сталеваров, 14</v>
      </c>
      <c r="I2477">
        <f>VLOOKUP(D2477,Товар!A:F,6,0)</f>
        <v>138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VLOOKUP(D2478,Товар!A:C,3,0)</f>
        <v>Чернослив в шоколаде</v>
      </c>
      <c r="H2478" t="str">
        <f>VLOOKUP(C2478,Магазин!A:C,3,0)</f>
        <v>ул. Сталеваров, 14</v>
      </c>
      <c r="I2478">
        <f>VLOOKUP(D2478,Товар!A:F,6,0)</f>
        <v>360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VLOOKUP(D2479,Товар!A:C,3,0)</f>
        <v>Шоколад молочный</v>
      </c>
      <c r="H2479" t="str">
        <f>VLOOKUP(C2479,Магазин!A:C,3,0)</f>
        <v>ул. Сталеваров, 14</v>
      </c>
      <c r="I2479">
        <f>VLOOKUP(D2479,Товар!A:F,6,0)</f>
        <v>86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VLOOKUP(D2480,Товар!A:C,3,0)</f>
        <v>Шоколад с изюмом</v>
      </c>
      <c r="H2480" t="str">
        <f>VLOOKUP(C2480,Магазин!A:C,3,0)</f>
        <v>ул. Сталеваров, 14</v>
      </c>
      <c r="I2480">
        <f>VLOOKUP(D2480,Товар!A:F,6,0)</f>
        <v>94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VLOOKUP(D2481,Товар!A:C,3,0)</f>
        <v>Шоколад с орехом</v>
      </c>
      <c r="H2481" t="str">
        <f>VLOOKUP(C2481,Магазин!A:C,3,0)</f>
        <v>ул. Сталеваров, 14</v>
      </c>
      <c r="I2481">
        <f>VLOOKUP(D2481,Товар!A:F,6,0)</f>
        <v>99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VLOOKUP(D2482,Товар!A:C,3,0)</f>
        <v>Шоколад темный</v>
      </c>
      <c r="H2482" t="str">
        <f>VLOOKUP(C2482,Магазин!A:C,3,0)</f>
        <v>ул. Сталеваров, 14</v>
      </c>
      <c r="I2482">
        <f>VLOOKUP(D2482,Товар!A:F,6,0)</f>
        <v>96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VLOOKUP(D2483,Товар!A:C,3,0)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VLOOKUP(D2483,Товар!A:F,6,0)</f>
        <v>156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VLOOKUP(D2484,Товар!A:C,3,0)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VLOOKUP(D2484,Товар!A:F,6,0)</f>
        <v>240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VLOOKUP(D2485,Товар!A:C,3,0)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VLOOKUP(D2485,Товар!A:F,6,0)</f>
        <v>399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VLOOKUP(D2486,Товар!A:C,3,0)</f>
        <v>Батончик соевый</v>
      </c>
      <c r="H2486" t="str">
        <f>VLOOKUP(C2486,Магазин!A:C,3,0)</f>
        <v>ул. Сталеваров, 42</v>
      </c>
      <c r="I2486">
        <f>VLOOKUP(D2486,Товар!A:F,6,0)</f>
        <v>132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VLOOKUP(D2487,Товар!A:C,3,0)</f>
        <v>Заяц шоколадный большой</v>
      </c>
      <c r="H2487" t="str">
        <f>VLOOKUP(C2487,Магазин!A:C,3,0)</f>
        <v>ул. Сталеваров, 42</v>
      </c>
      <c r="I2487">
        <f>VLOOKUP(D2487,Товар!A:F,6,0)</f>
        <v>299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VLOOKUP(D2488,Товар!A:C,3,0)</f>
        <v>Заяц шоколадный малый</v>
      </c>
      <c r="H2488" t="str">
        <f>VLOOKUP(C2488,Магазин!A:C,3,0)</f>
        <v>ул. Сталеваров, 42</v>
      </c>
      <c r="I2488">
        <f>VLOOKUP(D2488,Товар!A:F,6,0)</f>
        <v>349</v>
      </c>
    </row>
    <row r="2489" spans="1:10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VLOOKUP(D2489,Товар!A:C,3,0)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ref="J2489:J2492" si="1">I2489*E2489</f>
        <v>105600</v>
      </c>
    </row>
    <row r="2490" spans="1:10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VLOOKUP(D2490,Товар!A:C,3,0)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1"/>
        <v>95600</v>
      </c>
    </row>
    <row r="2491" spans="1:10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VLOOKUP(D2491,Товар!A:C,3,0)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1"/>
        <v>71600</v>
      </c>
    </row>
    <row r="2492" spans="1:10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VLOOKUP(D2492,Товар!A:C,3,0)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1"/>
        <v>119600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VLOOKUP(D2493,Товар!A:C,3,0)</f>
        <v>Карамель "Барбарис"</v>
      </c>
      <c r="H2493" t="str">
        <f>VLOOKUP(C2493,Магазин!A:C,3,0)</f>
        <v>ул. Сталеваров, 42</v>
      </c>
      <c r="I2493">
        <f>VLOOKUP(D2493,Товар!A:F,6,0)</f>
        <v>60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VLOOKUP(D2494,Товар!A:C,3,0)</f>
        <v>Карамель "Взлетная"</v>
      </c>
      <c r="H2494" t="str">
        <f>VLOOKUP(C2494,Магазин!A:C,3,0)</f>
        <v>ул. Сталеваров, 42</v>
      </c>
      <c r="I2494">
        <f>VLOOKUP(D2494,Товар!A:F,6,0)</f>
        <v>109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VLOOKUP(D2495,Товар!A:C,3,0)</f>
        <v>Карамель "Раковая шейка"</v>
      </c>
      <c r="H2495" t="str">
        <f>VLOOKUP(C2495,Магазин!A:C,3,0)</f>
        <v>ул. Сталеваров, 42</v>
      </c>
      <c r="I2495">
        <f>VLOOKUP(D2495,Товар!A:F,6,0)</f>
        <v>650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VLOOKUP(D2496,Товар!A:C,3,0)</f>
        <v>Карамель клубничная</v>
      </c>
      <c r="H2496" t="str">
        <f>VLOOKUP(C2496,Магазин!A:C,3,0)</f>
        <v>ул. Сталеваров, 42</v>
      </c>
      <c r="I2496">
        <f>VLOOKUP(D2496,Товар!A:F,6,0)</f>
        <v>120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VLOOKUP(D2497,Товар!A:C,3,0)</f>
        <v>Карамель лимонная</v>
      </c>
      <c r="H2497" t="str">
        <f>VLOOKUP(C2497,Магазин!A:C,3,0)</f>
        <v>ул. Сталеваров, 42</v>
      </c>
      <c r="I2497">
        <f>VLOOKUP(D2497,Товар!A:F,6,0)</f>
        <v>69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VLOOKUP(D2498,Товар!A:C,3,0)</f>
        <v>Карамель мятная</v>
      </c>
      <c r="H2498" t="str">
        <f>VLOOKUP(C2498,Магазин!A:C,3,0)</f>
        <v>ул. Сталеваров, 42</v>
      </c>
      <c r="I2498">
        <f>VLOOKUP(D2498,Товар!A:F,6,0)</f>
        <v>99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VLOOKUP(D2499,Товар!A:C,3,0)</f>
        <v>Клюква в сахаре</v>
      </c>
      <c r="H2499" t="str">
        <f>VLOOKUP(C2499,Магазин!A:C,3,0)</f>
        <v>ул. Сталеваров, 42</v>
      </c>
      <c r="I2499">
        <f>VLOOKUP(D2499,Товар!A:F,6,0)</f>
        <v>264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VLOOKUP(D2500,Товар!A:C,3,0)</f>
        <v>Курага в шоколаде</v>
      </c>
      <c r="H2500" t="str">
        <f>VLOOKUP(C2500,Магазин!A:C,3,0)</f>
        <v>ул. Сталеваров, 42</v>
      </c>
      <c r="I2500">
        <f>VLOOKUP(D2500,Товар!A:F,6,0)</f>
        <v>360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VLOOKUP(D2501,Товар!A:C,3,0)</f>
        <v>Леденец "Петушок"</v>
      </c>
      <c r="H2501" t="str">
        <f>VLOOKUP(C2501,Магазин!A:C,3,0)</f>
        <v>ул. Сталеваров, 42</v>
      </c>
      <c r="I2501">
        <f>VLOOKUP(D2501,Товар!A:F,6,0)</f>
        <v>25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VLOOKUP(D2502,Товар!A:C,3,0)</f>
        <v>Леденцы фруктовые драже</v>
      </c>
      <c r="H2502" t="str">
        <f>VLOOKUP(C2502,Магазин!A:C,3,0)</f>
        <v>ул. Сталеваров, 42</v>
      </c>
      <c r="I2502">
        <f>VLOOKUP(D2502,Товар!A:F,6,0)</f>
        <v>149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VLOOKUP(D2503,Товар!A:C,3,0)</f>
        <v>Мармелад в шоколаде</v>
      </c>
      <c r="H2503" t="str">
        <f>VLOOKUP(C2503,Магазин!A:C,3,0)</f>
        <v>ул. Сталеваров, 42</v>
      </c>
      <c r="I2503">
        <f>VLOOKUP(D2503,Товар!A:F,6,0)</f>
        <v>144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VLOOKUP(D2504,Товар!A:C,3,0)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VLOOKUP(D2504,Товар!A:F,6,0)</f>
        <v>199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VLOOKUP(D2505,Товар!A:C,3,0)</f>
        <v>Мармелад лимонный</v>
      </c>
      <c r="H2505" t="str">
        <f>VLOOKUP(C2505,Магазин!A:C,3,0)</f>
        <v>ул. Сталеваров, 42</v>
      </c>
      <c r="I2505">
        <f>VLOOKUP(D2505,Товар!A:F,6,0)</f>
        <v>155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VLOOKUP(D2506,Товар!A:C,3,0)</f>
        <v>Мармелад сливовый</v>
      </c>
      <c r="H2506" t="str">
        <f>VLOOKUP(C2506,Магазин!A:C,3,0)</f>
        <v>ул. Сталеваров, 42</v>
      </c>
      <c r="I2506">
        <f>VLOOKUP(D2506,Товар!A:F,6,0)</f>
        <v>149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VLOOKUP(D2507,Товар!A:C,3,0)</f>
        <v>Мармелад фруктовый</v>
      </c>
      <c r="H2507" t="str">
        <f>VLOOKUP(C2507,Магазин!A:C,3,0)</f>
        <v>ул. Сталеваров, 42</v>
      </c>
      <c r="I2507">
        <f>VLOOKUP(D2507,Товар!A:F,6,0)</f>
        <v>139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VLOOKUP(D2508,Товар!A:C,3,0)</f>
        <v>Мармелад яблочный</v>
      </c>
      <c r="H2508" t="str">
        <f>VLOOKUP(C2508,Магазин!A:C,3,0)</f>
        <v>ул. Сталеваров, 42</v>
      </c>
      <c r="I2508">
        <f>VLOOKUP(D2508,Товар!A:F,6,0)</f>
        <v>216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VLOOKUP(D2509,Товар!A:C,3,0)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VLOOKUP(D2509,Товар!A:F,6,0)</f>
        <v>400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VLOOKUP(D2510,Товар!A:C,3,0)</f>
        <v>Пастила ванильная</v>
      </c>
      <c r="H2510" t="str">
        <f>VLOOKUP(C2510,Магазин!A:C,3,0)</f>
        <v>ул. Сталеваров, 42</v>
      </c>
      <c r="I2510">
        <f>VLOOKUP(D2510,Товар!A:F,6,0)</f>
        <v>149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VLOOKUP(D2511,Товар!A:C,3,0)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VLOOKUP(D2511,Товар!A:F,6,0)</f>
        <v>168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VLOOKUP(D2512,Товар!A:C,3,0)</f>
        <v>Сладкая плитка соевая</v>
      </c>
      <c r="H2512" t="str">
        <f>VLOOKUP(C2512,Магазин!A:C,3,0)</f>
        <v>ул. Сталеваров, 42</v>
      </c>
      <c r="I2512">
        <f>VLOOKUP(D2512,Товар!A:F,6,0)</f>
        <v>69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VLOOKUP(D2513,Товар!A:C,3,0)</f>
        <v>Суфле в шоколаде</v>
      </c>
      <c r="H2513" t="str">
        <f>VLOOKUP(C2513,Магазин!A:C,3,0)</f>
        <v>ул. Сталеваров, 42</v>
      </c>
      <c r="I2513">
        <f>VLOOKUP(D2513,Товар!A:F,6,0)</f>
        <v>138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VLOOKUP(D2514,Товар!A:C,3,0)</f>
        <v>Чернослив в шоколаде</v>
      </c>
      <c r="H2514" t="str">
        <f>VLOOKUP(C2514,Магазин!A:C,3,0)</f>
        <v>ул. Сталеваров, 42</v>
      </c>
      <c r="I2514">
        <f>VLOOKUP(D2514,Товар!A:F,6,0)</f>
        <v>360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VLOOKUP(D2515,Товар!A:C,3,0)</f>
        <v>Шоколад молочный</v>
      </c>
      <c r="H2515" t="str">
        <f>VLOOKUP(C2515,Магазин!A:C,3,0)</f>
        <v>ул. Сталеваров, 42</v>
      </c>
      <c r="I2515">
        <f>VLOOKUP(D2515,Товар!A:F,6,0)</f>
        <v>86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VLOOKUP(D2516,Товар!A:C,3,0)</f>
        <v>Шоколад с изюмом</v>
      </c>
      <c r="H2516" t="str">
        <f>VLOOKUP(C2516,Магазин!A:C,3,0)</f>
        <v>ул. Сталеваров, 42</v>
      </c>
      <c r="I2516">
        <f>VLOOKUP(D2516,Товар!A:F,6,0)</f>
        <v>94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VLOOKUP(D2517,Товар!A:C,3,0)</f>
        <v>Шоколад с орехом</v>
      </c>
      <c r="H2517" t="str">
        <f>VLOOKUP(C2517,Магазин!A:C,3,0)</f>
        <v>ул. Сталеваров, 42</v>
      </c>
      <c r="I2517">
        <f>VLOOKUP(D2517,Товар!A:F,6,0)</f>
        <v>99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VLOOKUP(D2518,Товар!A:C,3,0)</f>
        <v>Шоколад темный</v>
      </c>
      <c r="H2518" t="str">
        <f>VLOOKUP(C2518,Магазин!A:C,3,0)</f>
        <v>ул. Сталеваров, 42</v>
      </c>
      <c r="I2518">
        <f>VLOOKUP(D2518,Товар!A:F,6,0)</f>
        <v>96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VLOOKUP(D2519,Товар!A:C,3,0)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VLOOKUP(D2519,Товар!A:F,6,0)</f>
        <v>156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VLOOKUP(D2520,Товар!A:C,3,0)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VLOOKUP(D2520,Товар!A:F,6,0)</f>
        <v>240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VLOOKUP(D2521,Товар!A:C,3,0)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VLOOKUP(D2521,Товар!A:F,6,0)</f>
        <v>399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VLOOKUP(D2522,Товар!A:C,3,0)</f>
        <v>Батончик соевый</v>
      </c>
      <c r="H2522" t="str">
        <f>VLOOKUP(C2522,Магазин!A:C,3,0)</f>
        <v>Мартеновская, 2</v>
      </c>
      <c r="I2522">
        <f>VLOOKUP(D2522,Товар!A:F,6,0)</f>
        <v>132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VLOOKUP(D2523,Товар!A:C,3,0)</f>
        <v>Заяц шоколадный большой</v>
      </c>
      <c r="H2523" t="str">
        <f>VLOOKUP(C2523,Магазин!A:C,3,0)</f>
        <v>Мартеновская, 2</v>
      </c>
      <c r="I2523">
        <f>VLOOKUP(D2523,Товар!A:F,6,0)</f>
        <v>299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VLOOKUP(D2524,Товар!A:C,3,0)</f>
        <v>Заяц шоколадный малый</v>
      </c>
      <c r="H2524" t="str">
        <f>VLOOKUP(C2524,Магазин!A:C,3,0)</f>
        <v>Мартеновская, 2</v>
      </c>
      <c r="I2524">
        <f>VLOOKUP(D2524,Товар!A:F,6,0)</f>
        <v>349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VLOOKUP(D2525,Товар!A:C,3,0)</f>
        <v>Зефир в шоколаде</v>
      </c>
      <c r="H2525" t="str">
        <f>VLOOKUP(C2525,Магазин!A:C,3,0)</f>
        <v>Мартеновская, 2</v>
      </c>
      <c r="I2525">
        <f>VLOOKUP(D2525,Товар!A:F,6,0)</f>
        <v>264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VLOOKUP(D2526,Товар!A:C,3,0)</f>
        <v>Зефир ванильный</v>
      </c>
      <c r="H2526" t="str">
        <f>VLOOKUP(C2526,Магазин!A:C,3,0)</f>
        <v>Мартеновская, 2</v>
      </c>
      <c r="I2526">
        <f>VLOOKUP(D2526,Товар!A:F,6,0)</f>
        <v>239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VLOOKUP(D2527,Товар!A:C,3,0)</f>
        <v>Зефир воздушный</v>
      </c>
      <c r="H2527" t="str">
        <f>VLOOKUP(C2527,Магазин!A:C,3,0)</f>
        <v>Мартеновская, 2</v>
      </c>
      <c r="I2527">
        <f>VLOOKUP(D2527,Товар!A:F,6,0)</f>
        <v>179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VLOOKUP(D2528,Товар!A:C,3,0)</f>
        <v>Зефир лимонный</v>
      </c>
      <c r="H2528" t="str">
        <f>VLOOKUP(C2528,Магазин!A:C,3,0)</f>
        <v>Мартеновская, 2</v>
      </c>
      <c r="I2528">
        <f>VLOOKUP(D2528,Товар!A:F,6,0)</f>
        <v>299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VLOOKUP(D2529,Товар!A:C,3,0)</f>
        <v>Карамель "Барбарис"</v>
      </c>
      <c r="H2529" t="str">
        <f>VLOOKUP(C2529,Магазин!A:C,3,0)</f>
        <v>Мартеновская, 2</v>
      </c>
      <c r="I2529">
        <f>VLOOKUP(D2529,Товар!A:F,6,0)</f>
        <v>60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VLOOKUP(D2530,Товар!A:C,3,0)</f>
        <v>Карамель "Взлетная"</v>
      </c>
      <c r="H2530" t="str">
        <f>VLOOKUP(C2530,Магазин!A:C,3,0)</f>
        <v>Мартеновская, 2</v>
      </c>
      <c r="I2530">
        <f>VLOOKUP(D2530,Товар!A:F,6,0)</f>
        <v>109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VLOOKUP(D2531,Товар!A:C,3,0)</f>
        <v>Карамель "Раковая шейка"</v>
      </c>
      <c r="H2531" t="str">
        <f>VLOOKUP(C2531,Магазин!A:C,3,0)</f>
        <v>Мартеновская, 2</v>
      </c>
      <c r="I2531">
        <f>VLOOKUP(D2531,Товар!A:F,6,0)</f>
        <v>650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VLOOKUP(D2532,Товар!A:C,3,0)</f>
        <v>Карамель клубничная</v>
      </c>
      <c r="H2532" t="str">
        <f>VLOOKUP(C2532,Магазин!A:C,3,0)</f>
        <v>Мартеновская, 2</v>
      </c>
      <c r="I2532">
        <f>VLOOKUP(D2532,Товар!A:F,6,0)</f>
        <v>120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VLOOKUP(D2533,Товар!A:C,3,0)</f>
        <v>Карамель лимонная</v>
      </c>
      <c r="H2533" t="str">
        <f>VLOOKUP(C2533,Магазин!A:C,3,0)</f>
        <v>Мартеновская, 2</v>
      </c>
      <c r="I2533">
        <f>VLOOKUP(D2533,Товар!A:F,6,0)</f>
        <v>69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VLOOKUP(D2534,Товар!A:C,3,0)</f>
        <v>Карамель мятная</v>
      </c>
      <c r="H2534" t="str">
        <f>VLOOKUP(C2534,Магазин!A:C,3,0)</f>
        <v>Мартеновская, 2</v>
      </c>
      <c r="I2534">
        <f>VLOOKUP(D2534,Товар!A:F,6,0)</f>
        <v>99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VLOOKUP(D2535,Товар!A:C,3,0)</f>
        <v>Клюква в сахаре</v>
      </c>
      <c r="H2535" t="str">
        <f>VLOOKUP(C2535,Магазин!A:C,3,0)</f>
        <v>Мартеновская, 2</v>
      </c>
      <c r="I2535">
        <f>VLOOKUP(D2535,Товар!A:F,6,0)</f>
        <v>264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VLOOKUP(D2536,Товар!A:C,3,0)</f>
        <v>Курага в шоколаде</v>
      </c>
      <c r="H2536" t="str">
        <f>VLOOKUP(C2536,Магазин!A:C,3,0)</f>
        <v>Мартеновская, 2</v>
      </c>
      <c r="I2536">
        <f>VLOOKUP(D2536,Товар!A:F,6,0)</f>
        <v>360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VLOOKUP(D2537,Товар!A:C,3,0)</f>
        <v>Леденец "Петушок"</v>
      </c>
      <c r="H2537" t="str">
        <f>VLOOKUP(C2537,Магазин!A:C,3,0)</f>
        <v>Мартеновская, 2</v>
      </c>
      <c r="I2537">
        <f>VLOOKUP(D2537,Товар!A:F,6,0)</f>
        <v>25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VLOOKUP(D2538,Товар!A:C,3,0)</f>
        <v>Леденцы фруктовые драже</v>
      </c>
      <c r="H2538" t="str">
        <f>VLOOKUP(C2538,Магазин!A:C,3,0)</f>
        <v>Мартеновская, 2</v>
      </c>
      <c r="I2538">
        <f>VLOOKUP(D2538,Товар!A:F,6,0)</f>
        <v>149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VLOOKUP(D2539,Товар!A:C,3,0)</f>
        <v>Мармелад в шоколаде</v>
      </c>
      <c r="H2539" t="str">
        <f>VLOOKUP(C2539,Магазин!A:C,3,0)</f>
        <v>Мартеновская, 2</v>
      </c>
      <c r="I2539">
        <f>VLOOKUP(D2539,Товар!A:F,6,0)</f>
        <v>144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VLOOKUP(D2540,Товар!A:C,3,0)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VLOOKUP(D2540,Товар!A:F,6,0)</f>
        <v>199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VLOOKUP(D2541,Товар!A:C,3,0)</f>
        <v>Мармелад лимонный</v>
      </c>
      <c r="H2541" t="str">
        <f>VLOOKUP(C2541,Магазин!A:C,3,0)</f>
        <v>Мартеновская, 2</v>
      </c>
      <c r="I2541">
        <f>VLOOKUP(D2541,Товар!A:F,6,0)</f>
        <v>155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VLOOKUP(D2542,Товар!A:C,3,0)</f>
        <v>Мармелад сливовый</v>
      </c>
      <c r="H2542" t="str">
        <f>VLOOKUP(C2542,Магазин!A:C,3,0)</f>
        <v>Мартеновская, 2</v>
      </c>
      <c r="I2542">
        <f>VLOOKUP(D2542,Товар!A:F,6,0)</f>
        <v>149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VLOOKUP(D2543,Товар!A:C,3,0)</f>
        <v>Мармелад фруктовый</v>
      </c>
      <c r="H2543" t="str">
        <f>VLOOKUP(C2543,Магазин!A:C,3,0)</f>
        <v>Мартеновская, 2</v>
      </c>
      <c r="I2543">
        <f>VLOOKUP(D2543,Товар!A:F,6,0)</f>
        <v>139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VLOOKUP(D2544,Товар!A:C,3,0)</f>
        <v>Мармелад яблочный</v>
      </c>
      <c r="H2544" t="str">
        <f>VLOOKUP(C2544,Магазин!A:C,3,0)</f>
        <v>Мартеновская, 2</v>
      </c>
      <c r="I2544">
        <f>VLOOKUP(D2544,Товар!A:F,6,0)</f>
        <v>216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VLOOKUP(D2545,Товар!A:C,3,0)</f>
        <v>Набор конфет "Новогодний"</v>
      </c>
      <c r="H2545" t="str">
        <f>VLOOKUP(C2545,Магазин!A:C,3,0)</f>
        <v>Мартеновская, 2</v>
      </c>
      <c r="I2545">
        <f>VLOOKUP(D2545,Товар!A:F,6,0)</f>
        <v>400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VLOOKUP(D2546,Товар!A:C,3,0)</f>
        <v>Пастила ванильная</v>
      </c>
      <c r="H2546" t="str">
        <f>VLOOKUP(C2546,Магазин!A:C,3,0)</f>
        <v>Мартеновская, 2</v>
      </c>
      <c r="I2546">
        <f>VLOOKUP(D2546,Товар!A:F,6,0)</f>
        <v>149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VLOOKUP(D2547,Товар!A:C,3,0)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VLOOKUP(D2547,Товар!A:F,6,0)</f>
        <v>168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VLOOKUP(D2548,Товар!A:C,3,0)</f>
        <v>Сладкая плитка соевая</v>
      </c>
      <c r="H2548" t="str">
        <f>VLOOKUP(C2548,Магазин!A:C,3,0)</f>
        <v>Мартеновская, 2</v>
      </c>
      <c r="I2548">
        <f>VLOOKUP(D2548,Товар!A:F,6,0)</f>
        <v>69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VLOOKUP(D2549,Товар!A:C,3,0)</f>
        <v>Суфле в шоколаде</v>
      </c>
      <c r="H2549" t="str">
        <f>VLOOKUP(C2549,Магазин!A:C,3,0)</f>
        <v>Мартеновская, 2</v>
      </c>
      <c r="I2549">
        <f>VLOOKUP(D2549,Товар!A:F,6,0)</f>
        <v>138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VLOOKUP(D2550,Товар!A:C,3,0)</f>
        <v>Чернослив в шоколаде</v>
      </c>
      <c r="H2550" t="str">
        <f>VLOOKUP(C2550,Магазин!A:C,3,0)</f>
        <v>Мартеновская, 2</v>
      </c>
      <c r="I2550">
        <f>VLOOKUP(D2550,Товар!A:F,6,0)</f>
        <v>360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VLOOKUP(D2551,Товар!A:C,3,0)</f>
        <v>Шоколад молочный</v>
      </c>
      <c r="H2551" t="str">
        <f>VLOOKUP(C2551,Магазин!A:C,3,0)</f>
        <v>Мартеновская, 2</v>
      </c>
      <c r="I2551">
        <f>VLOOKUP(D2551,Товар!A:F,6,0)</f>
        <v>86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VLOOKUP(D2552,Товар!A:C,3,0)</f>
        <v>Шоколад с изюмом</v>
      </c>
      <c r="H2552" t="str">
        <f>VLOOKUP(C2552,Магазин!A:C,3,0)</f>
        <v>Мартеновская, 2</v>
      </c>
      <c r="I2552">
        <f>VLOOKUP(D2552,Товар!A:F,6,0)</f>
        <v>94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VLOOKUP(D2553,Товар!A:C,3,0)</f>
        <v>Шоколад с орехом</v>
      </c>
      <c r="H2553" t="str">
        <f>VLOOKUP(C2553,Магазин!A:C,3,0)</f>
        <v>Мартеновская, 2</v>
      </c>
      <c r="I2553">
        <f>VLOOKUP(D2553,Товар!A:F,6,0)</f>
        <v>99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VLOOKUP(D2554,Товар!A:C,3,0)</f>
        <v>Шоколад темный</v>
      </c>
      <c r="H2554" t="str">
        <f>VLOOKUP(C2554,Магазин!A:C,3,0)</f>
        <v>Мартеновская, 2</v>
      </c>
      <c r="I2554">
        <f>VLOOKUP(D2554,Товар!A:F,6,0)</f>
        <v>96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VLOOKUP(D2555,Товар!A:C,3,0)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VLOOKUP(D2555,Товар!A:F,6,0)</f>
        <v>156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VLOOKUP(D2556,Товар!A:C,3,0)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VLOOKUP(D2556,Товар!A:F,6,0)</f>
        <v>240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VLOOKUP(D2557,Товар!A:C,3,0)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VLOOKUP(D2557,Товар!A:F,6,0)</f>
        <v>399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VLOOKUP(D2558,Товар!A:C,3,0)</f>
        <v>Батончик соевый</v>
      </c>
      <c r="H2558" t="str">
        <f>VLOOKUP(C2558,Магазин!A:C,3,0)</f>
        <v>Мартеновская, 36</v>
      </c>
      <c r="I2558">
        <f>VLOOKUP(D2558,Товар!A:F,6,0)</f>
        <v>132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VLOOKUP(D2559,Товар!A:C,3,0)</f>
        <v>Заяц шоколадный большой</v>
      </c>
      <c r="H2559" t="str">
        <f>VLOOKUP(C2559,Магазин!A:C,3,0)</f>
        <v>Мартеновская, 36</v>
      </c>
      <c r="I2559">
        <f>VLOOKUP(D2559,Товар!A:F,6,0)</f>
        <v>299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VLOOKUP(D2560,Товар!A:C,3,0)</f>
        <v>Заяц шоколадный малый</v>
      </c>
      <c r="H2560" t="str">
        <f>VLOOKUP(C2560,Магазин!A:C,3,0)</f>
        <v>Мартеновская, 36</v>
      </c>
      <c r="I2560">
        <f>VLOOKUP(D2560,Товар!A:F,6,0)</f>
        <v>349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VLOOKUP(D2561,Товар!A:C,3,0)</f>
        <v>Зефир в шоколаде</v>
      </c>
      <c r="H2561" t="str">
        <f>VLOOKUP(C2561,Магазин!A:C,3,0)</f>
        <v>Мартеновская, 36</v>
      </c>
      <c r="I2561">
        <f>VLOOKUP(D2561,Товар!A:F,6,0)</f>
        <v>264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VLOOKUP(D2562,Товар!A:C,3,0)</f>
        <v>Зефир ванильный</v>
      </c>
      <c r="H2562" t="str">
        <f>VLOOKUP(C2562,Магазин!A:C,3,0)</f>
        <v>Мартеновская, 36</v>
      </c>
      <c r="I2562">
        <f>VLOOKUP(D2562,Товар!A:F,6,0)</f>
        <v>239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VLOOKUP(D2563,Товар!A:C,3,0)</f>
        <v>Зефир воздушный</v>
      </c>
      <c r="H2563" t="str">
        <f>VLOOKUP(C2563,Магазин!A:C,3,0)</f>
        <v>Мартеновская, 36</v>
      </c>
      <c r="I2563">
        <f>VLOOKUP(D2563,Товар!A:F,6,0)</f>
        <v>179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VLOOKUP(D2564,Товар!A:C,3,0)</f>
        <v>Зефир лимонный</v>
      </c>
      <c r="H2564" t="str">
        <f>VLOOKUP(C2564,Магазин!A:C,3,0)</f>
        <v>Мартеновская, 36</v>
      </c>
      <c r="I2564">
        <f>VLOOKUP(D2564,Товар!A:F,6,0)</f>
        <v>299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VLOOKUP(D2565,Товар!A:C,3,0)</f>
        <v>Карамель "Барбарис"</v>
      </c>
      <c r="H2565" t="str">
        <f>VLOOKUP(C2565,Магазин!A:C,3,0)</f>
        <v>Мартеновская, 36</v>
      </c>
      <c r="I2565">
        <f>VLOOKUP(D2565,Товар!A:F,6,0)</f>
        <v>60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VLOOKUP(D2566,Товар!A:C,3,0)</f>
        <v>Карамель "Взлетная"</v>
      </c>
      <c r="H2566" t="str">
        <f>VLOOKUP(C2566,Магазин!A:C,3,0)</f>
        <v>Мартеновская, 36</v>
      </c>
      <c r="I2566">
        <f>VLOOKUP(D2566,Товар!A:F,6,0)</f>
        <v>109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VLOOKUP(D2567,Товар!A:C,3,0)</f>
        <v>Карамель "Раковая шейка"</v>
      </c>
      <c r="H2567" t="str">
        <f>VLOOKUP(C2567,Магазин!A:C,3,0)</f>
        <v>Мартеновская, 36</v>
      </c>
      <c r="I2567">
        <f>VLOOKUP(D2567,Товар!A:F,6,0)</f>
        <v>650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VLOOKUP(D2568,Товар!A:C,3,0)</f>
        <v>Карамель клубничная</v>
      </c>
      <c r="H2568" t="str">
        <f>VLOOKUP(C2568,Магазин!A:C,3,0)</f>
        <v>Мартеновская, 36</v>
      </c>
      <c r="I2568">
        <f>VLOOKUP(D2568,Товар!A:F,6,0)</f>
        <v>120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VLOOKUP(D2569,Товар!A:C,3,0)</f>
        <v>Карамель лимонная</v>
      </c>
      <c r="H2569" t="str">
        <f>VLOOKUP(C2569,Магазин!A:C,3,0)</f>
        <v>Мартеновская, 36</v>
      </c>
      <c r="I2569">
        <f>VLOOKUP(D2569,Товар!A:F,6,0)</f>
        <v>69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VLOOKUP(D2570,Товар!A:C,3,0)</f>
        <v>Карамель мятная</v>
      </c>
      <c r="H2570" t="str">
        <f>VLOOKUP(C2570,Магазин!A:C,3,0)</f>
        <v>Мартеновская, 36</v>
      </c>
      <c r="I2570">
        <f>VLOOKUP(D2570,Товар!A:F,6,0)</f>
        <v>99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VLOOKUP(D2571,Товар!A:C,3,0)</f>
        <v>Клюква в сахаре</v>
      </c>
      <c r="H2571" t="str">
        <f>VLOOKUP(C2571,Магазин!A:C,3,0)</f>
        <v>Мартеновская, 36</v>
      </c>
      <c r="I2571">
        <f>VLOOKUP(D2571,Товар!A:F,6,0)</f>
        <v>264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VLOOKUP(D2572,Товар!A:C,3,0)</f>
        <v>Курага в шоколаде</v>
      </c>
      <c r="H2572" t="str">
        <f>VLOOKUP(C2572,Магазин!A:C,3,0)</f>
        <v>Мартеновская, 36</v>
      </c>
      <c r="I2572">
        <f>VLOOKUP(D2572,Товар!A:F,6,0)</f>
        <v>360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VLOOKUP(D2573,Товар!A:C,3,0)</f>
        <v>Леденец "Петушок"</v>
      </c>
      <c r="H2573" t="str">
        <f>VLOOKUP(C2573,Магазин!A:C,3,0)</f>
        <v>Мартеновская, 36</v>
      </c>
      <c r="I2573">
        <f>VLOOKUP(D2573,Товар!A:F,6,0)</f>
        <v>25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VLOOKUP(D2574,Товар!A:C,3,0)</f>
        <v>Леденцы фруктовые драже</v>
      </c>
      <c r="H2574" t="str">
        <f>VLOOKUP(C2574,Магазин!A:C,3,0)</f>
        <v>Мартеновская, 36</v>
      </c>
      <c r="I2574">
        <f>VLOOKUP(D2574,Товар!A:F,6,0)</f>
        <v>149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VLOOKUP(D2575,Товар!A:C,3,0)</f>
        <v>Мармелад в шоколаде</v>
      </c>
      <c r="H2575" t="str">
        <f>VLOOKUP(C2575,Магазин!A:C,3,0)</f>
        <v>Мартеновская, 36</v>
      </c>
      <c r="I2575">
        <f>VLOOKUP(D2575,Товар!A:F,6,0)</f>
        <v>144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VLOOKUP(D2576,Товар!A:C,3,0)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VLOOKUP(D2576,Товар!A:F,6,0)</f>
        <v>199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VLOOKUP(D2577,Товар!A:C,3,0)</f>
        <v>Мармелад лимонный</v>
      </c>
      <c r="H2577" t="str">
        <f>VLOOKUP(C2577,Магазин!A:C,3,0)</f>
        <v>Мартеновская, 36</v>
      </c>
      <c r="I2577">
        <f>VLOOKUP(D2577,Товар!A:F,6,0)</f>
        <v>155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VLOOKUP(D2578,Товар!A:C,3,0)</f>
        <v>Мармелад сливовый</v>
      </c>
      <c r="H2578" t="str">
        <f>VLOOKUP(C2578,Магазин!A:C,3,0)</f>
        <v>Мартеновская, 36</v>
      </c>
      <c r="I2578">
        <f>VLOOKUP(D2578,Товар!A:F,6,0)</f>
        <v>149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VLOOKUP(D2579,Товар!A:C,3,0)</f>
        <v>Мармелад фруктовый</v>
      </c>
      <c r="H2579" t="str">
        <f>VLOOKUP(C2579,Магазин!A:C,3,0)</f>
        <v>Мартеновская, 36</v>
      </c>
      <c r="I2579">
        <f>VLOOKUP(D2579,Товар!A:F,6,0)</f>
        <v>139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VLOOKUP(D2580,Товар!A:C,3,0)</f>
        <v>Мармелад яблочный</v>
      </c>
      <c r="H2580" t="str">
        <f>VLOOKUP(C2580,Магазин!A:C,3,0)</f>
        <v>Мартеновская, 36</v>
      </c>
      <c r="I2580">
        <f>VLOOKUP(D2580,Товар!A:F,6,0)</f>
        <v>216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VLOOKUP(D2581,Товар!A:C,3,0)</f>
        <v>Набор конфет "Новогодний"</v>
      </c>
      <c r="H2581" t="str">
        <f>VLOOKUP(C2581,Магазин!A:C,3,0)</f>
        <v>Мартеновская, 36</v>
      </c>
      <c r="I2581">
        <f>VLOOKUP(D2581,Товар!A:F,6,0)</f>
        <v>400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VLOOKUP(D2582,Товар!A:C,3,0)</f>
        <v>Пастила ванильная</v>
      </c>
      <c r="H2582" t="str">
        <f>VLOOKUP(C2582,Магазин!A:C,3,0)</f>
        <v>Мартеновская, 36</v>
      </c>
      <c r="I2582">
        <f>VLOOKUP(D2582,Товар!A:F,6,0)</f>
        <v>149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VLOOKUP(D2583,Товар!A:C,3,0)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VLOOKUP(D2583,Товар!A:F,6,0)</f>
        <v>168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VLOOKUP(D2584,Товар!A:C,3,0)</f>
        <v>Сладкая плитка соевая</v>
      </c>
      <c r="H2584" t="str">
        <f>VLOOKUP(C2584,Магазин!A:C,3,0)</f>
        <v>Мартеновская, 36</v>
      </c>
      <c r="I2584">
        <f>VLOOKUP(D2584,Товар!A:F,6,0)</f>
        <v>69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VLOOKUP(D2585,Товар!A:C,3,0)</f>
        <v>Суфле в шоколаде</v>
      </c>
      <c r="H2585" t="str">
        <f>VLOOKUP(C2585,Магазин!A:C,3,0)</f>
        <v>Мартеновская, 36</v>
      </c>
      <c r="I2585">
        <f>VLOOKUP(D2585,Товар!A:F,6,0)</f>
        <v>138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VLOOKUP(D2586,Товар!A:C,3,0)</f>
        <v>Чернослив в шоколаде</v>
      </c>
      <c r="H2586" t="str">
        <f>VLOOKUP(C2586,Магазин!A:C,3,0)</f>
        <v>Мартеновская, 36</v>
      </c>
      <c r="I2586">
        <f>VLOOKUP(D2586,Товар!A:F,6,0)</f>
        <v>360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VLOOKUP(D2587,Товар!A:C,3,0)</f>
        <v>Шоколад молочный</v>
      </c>
      <c r="H2587" t="str">
        <f>VLOOKUP(C2587,Магазин!A:C,3,0)</f>
        <v>Мартеновская, 36</v>
      </c>
      <c r="I2587">
        <f>VLOOKUP(D2587,Товар!A:F,6,0)</f>
        <v>86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VLOOKUP(D2588,Товар!A:C,3,0)</f>
        <v>Шоколад с изюмом</v>
      </c>
      <c r="H2588" t="str">
        <f>VLOOKUP(C2588,Магазин!A:C,3,0)</f>
        <v>Мартеновская, 36</v>
      </c>
      <c r="I2588">
        <f>VLOOKUP(D2588,Товар!A:F,6,0)</f>
        <v>94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VLOOKUP(D2589,Товар!A:C,3,0)</f>
        <v>Шоколад с орехом</v>
      </c>
      <c r="H2589" t="str">
        <f>VLOOKUP(C2589,Магазин!A:C,3,0)</f>
        <v>Мартеновская, 36</v>
      </c>
      <c r="I2589">
        <f>VLOOKUP(D2589,Товар!A:F,6,0)</f>
        <v>99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VLOOKUP(D2590,Товар!A:C,3,0)</f>
        <v>Шоколад темный</v>
      </c>
      <c r="H2590" t="str">
        <f>VLOOKUP(C2590,Магазин!A:C,3,0)</f>
        <v>Мартеновская, 36</v>
      </c>
      <c r="I2590">
        <f>VLOOKUP(D2590,Товар!A:F,6,0)</f>
        <v>96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VLOOKUP(D2591,Товар!A:C,3,0)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VLOOKUP(D2591,Товар!A:F,6,0)</f>
        <v>156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VLOOKUP(D2592,Товар!A:C,3,0)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VLOOKUP(D2592,Товар!A:F,6,0)</f>
        <v>240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VLOOKUP(D2593,Товар!A:C,3,0)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VLOOKUP(D2593,Товар!A:F,6,0)</f>
        <v>399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VLOOKUP(D2594,Товар!A:C,3,0)</f>
        <v>Батончик соевый</v>
      </c>
      <c r="H2594" t="str">
        <f>VLOOKUP(C2594,Магазин!A:C,3,0)</f>
        <v>ул. Металлургов. 29</v>
      </c>
      <c r="I2594">
        <f>VLOOKUP(D2594,Товар!A:F,6,0)</f>
        <v>132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VLOOKUP(D2595,Товар!A:C,3,0)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VLOOKUP(D2595,Товар!A:F,6,0)</f>
        <v>299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VLOOKUP(D2596,Товар!A:C,3,0)</f>
        <v>Заяц шоколадный малый</v>
      </c>
      <c r="H2596" t="str">
        <f>VLOOKUP(C2596,Магазин!A:C,3,0)</f>
        <v>ул. Металлургов. 29</v>
      </c>
      <c r="I2596">
        <f>VLOOKUP(D2596,Товар!A:F,6,0)</f>
        <v>349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VLOOKUP(D2597,Товар!A:C,3,0)</f>
        <v>Зефир в шоколаде</v>
      </c>
      <c r="H2597" t="str">
        <f>VLOOKUP(C2597,Магазин!A:C,3,0)</f>
        <v>ул. Металлургов. 29</v>
      </c>
      <c r="I2597">
        <f>VLOOKUP(D2597,Товар!A:F,6,0)</f>
        <v>264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VLOOKUP(D2598,Товар!A:C,3,0)</f>
        <v>Зефир ванильный</v>
      </c>
      <c r="H2598" t="str">
        <f>VLOOKUP(C2598,Магазин!A:C,3,0)</f>
        <v>ул. Металлургов. 29</v>
      </c>
      <c r="I2598">
        <f>VLOOKUP(D2598,Товар!A:F,6,0)</f>
        <v>239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VLOOKUP(D2599,Товар!A:C,3,0)</f>
        <v>Зефир воздушный</v>
      </c>
      <c r="H2599" t="str">
        <f>VLOOKUP(C2599,Магазин!A:C,3,0)</f>
        <v>ул. Металлургов. 29</v>
      </c>
      <c r="I2599">
        <f>VLOOKUP(D2599,Товар!A:F,6,0)</f>
        <v>179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VLOOKUP(D2600,Товар!A:C,3,0)</f>
        <v>Зефир лимонный</v>
      </c>
      <c r="H2600" t="str">
        <f>VLOOKUP(C2600,Магазин!A:C,3,0)</f>
        <v>ул. Металлургов. 29</v>
      </c>
      <c r="I2600">
        <f>VLOOKUP(D2600,Товар!A:F,6,0)</f>
        <v>299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VLOOKUP(D2601,Товар!A:C,3,0)</f>
        <v>Карамель "Барбарис"</v>
      </c>
      <c r="H2601" t="str">
        <f>VLOOKUP(C2601,Магазин!A:C,3,0)</f>
        <v>ул. Металлургов. 29</v>
      </c>
      <c r="I2601">
        <f>VLOOKUP(D2601,Товар!A:F,6,0)</f>
        <v>60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VLOOKUP(D2602,Товар!A:C,3,0)</f>
        <v>Карамель "Взлетная"</v>
      </c>
      <c r="H2602" t="str">
        <f>VLOOKUP(C2602,Магазин!A:C,3,0)</f>
        <v>ул. Металлургов. 29</v>
      </c>
      <c r="I2602">
        <f>VLOOKUP(D2602,Товар!A:F,6,0)</f>
        <v>109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VLOOKUP(D2603,Товар!A:C,3,0)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VLOOKUP(D2603,Товар!A:F,6,0)</f>
        <v>650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VLOOKUP(D2604,Товар!A:C,3,0)</f>
        <v>Карамель клубничная</v>
      </c>
      <c r="H2604" t="str">
        <f>VLOOKUP(C2604,Магазин!A:C,3,0)</f>
        <v>ул. Металлургов. 29</v>
      </c>
      <c r="I2604">
        <f>VLOOKUP(D2604,Товар!A:F,6,0)</f>
        <v>120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VLOOKUP(D2605,Товар!A:C,3,0)</f>
        <v>Карамель лимонная</v>
      </c>
      <c r="H2605" t="str">
        <f>VLOOKUP(C2605,Магазин!A:C,3,0)</f>
        <v>ул. Металлургов. 29</v>
      </c>
      <c r="I2605">
        <f>VLOOKUP(D2605,Товар!A:F,6,0)</f>
        <v>69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VLOOKUP(D2606,Товар!A:C,3,0)</f>
        <v>Карамель мятная</v>
      </c>
      <c r="H2606" t="str">
        <f>VLOOKUP(C2606,Магазин!A:C,3,0)</f>
        <v>ул. Металлургов. 29</v>
      </c>
      <c r="I2606">
        <f>VLOOKUP(D2606,Товар!A:F,6,0)</f>
        <v>99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VLOOKUP(D2607,Товар!A:C,3,0)</f>
        <v>Клюква в сахаре</v>
      </c>
      <c r="H2607" t="str">
        <f>VLOOKUP(C2607,Магазин!A:C,3,0)</f>
        <v>ул. Металлургов. 29</v>
      </c>
      <c r="I2607">
        <f>VLOOKUP(D2607,Товар!A:F,6,0)</f>
        <v>264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VLOOKUP(D2608,Товар!A:C,3,0)</f>
        <v>Курага в шоколаде</v>
      </c>
      <c r="H2608" t="str">
        <f>VLOOKUP(C2608,Магазин!A:C,3,0)</f>
        <v>ул. Металлургов. 29</v>
      </c>
      <c r="I2608">
        <f>VLOOKUP(D2608,Товар!A:F,6,0)</f>
        <v>360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VLOOKUP(D2609,Товар!A:C,3,0)</f>
        <v>Леденец "Петушок"</v>
      </c>
      <c r="H2609" t="str">
        <f>VLOOKUP(C2609,Магазин!A:C,3,0)</f>
        <v>ул. Металлургов. 29</v>
      </c>
      <c r="I2609">
        <f>VLOOKUP(D2609,Товар!A:F,6,0)</f>
        <v>25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VLOOKUP(D2610,Товар!A:C,3,0)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VLOOKUP(D2610,Товар!A:F,6,0)</f>
        <v>149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VLOOKUP(D2611,Товар!A:C,3,0)</f>
        <v>Мармелад в шоколаде</v>
      </c>
      <c r="H2611" t="str">
        <f>VLOOKUP(C2611,Магазин!A:C,3,0)</f>
        <v>ул. Металлургов. 29</v>
      </c>
      <c r="I2611">
        <f>VLOOKUP(D2611,Товар!A:F,6,0)</f>
        <v>144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VLOOKUP(D2612,Товар!A:C,3,0)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VLOOKUP(D2612,Товар!A:F,6,0)</f>
        <v>199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VLOOKUP(D2613,Товар!A:C,3,0)</f>
        <v>Мармелад лимонный</v>
      </c>
      <c r="H2613" t="str">
        <f>VLOOKUP(C2613,Магазин!A:C,3,0)</f>
        <v>ул. Металлургов. 29</v>
      </c>
      <c r="I2613">
        <f>VLOOKUP(D2613,Товар!A:F,6,0)</f>
        <v>155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VLOOKUP(D2614,Товар!A:C,3,0)</f>
        <v>Мармелад сливовый</v>
      </c>
      <c r="H2614" t="str">
        <f>VLOOKUP(C2614,Магазин!A:C,3,0)</f>
        <v>ул. Металлургов. 29</v>
      </c>
      <c r="I2614">
        <f>VLOOKUP(D2614,Товар!A:F,6,0)</f>
        <v>149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VLOOKUP(D2615,Товар!A:C,3,0)</f>
        <v>Мармелад фруктовый</v>
      </c>
      <c r="H2615" t="str">
        <f>VLOOKUP(C2615,Магазин!A:C,3,0)</f>
        <v>ул. Металлургов. 29</v>
      </c>
      <c r="I2615">
        <f>VLOOKUP(D2615,Товар!A:F,6,0)</f>
        <v>139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VLOOKUP(D2616,Товар!A:C,3,0)</f>
        <v>Мармелад яблочный</v>
      </c>
      <c r="H2616" t="str">
        <f>VLOOKUP(C2616,Магазин!A:C,3,0)</f>
        <v>ул. Металлургов. 29</v>
      </c>
      <c r="I2616">
        <f>VLOOKUP(D2616,Товар!A:F,6,0)</f>
        <v>216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VLOOKUP(D2617,Товар!A:C,3,0)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VLOOKUP(D2617,Товар!A:F,6,0)</f>
        <v>400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VLOOKUP(D2618,Товар!A:C,3,0)</f>
        <v>Пастила ванильная</v>
      </c>
      <c r="H2618" t="str">
        <f>VLOOKUP(C2618,Магазин!A:C,3,0)</f>
        <v>ул. Металлургов. 29</v>
      </c>
      <c r="I2618">
        <f>VLOOKUP(D2618,Товар!A:F,6,0)</f>
        <v>149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VLOOKUP(D2619,Товар!A:C,3,0)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VLOOKUP(D2619,Товар!A:F,6,0)</f>
        <v>168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VLOOKUP(D2620,Товар!A:C,3,0)</f>
        <v>Сладкая плитка соевая</v>
      </c>
      <c r="H2620" t="str">
        <f>VLOOKUP(C2620,Магазин!A:C,3,0)</f>
        <v>ул. Металлургов. 29</v>
      </c>
      <c r="I2620">
        <f>VLOOKUP(D2620,Товар!A:F,6,0)</f>
        <v>69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VLOOKUP(D2621,Товар!A:C,3,0)</f>
        <v>Суфле в шоколаде</v>
      </c>
      <c r="H2621" t="str">
        <f>VLOOKUP(C2621,Магазин!A:C,3,0)</f>
        <v>ул. Металлургов. 29</v>
      </c>
      <c r="I2621">
        <f>VLOOKUP(D2621,Товар!A:F,6,0)</f>
        <v>138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VLOOKUP(D2622,Товар!A:C,3,0)</f>
        <v>Чернослив в шоколаде</v>
      </c>
      <c r="H2622" t="str">
        <f>VLOOKUP(C2622,Магазин!A:C,3,0)</f>
        <v>ул. Металлургов. 29</v>
      </c>
      <c r="I2622">
        <f>VLOOKUP(D2622,Товар!A:F,6,0)</f>
        <v>360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VLOOKUP(D2623,Товар!A:C,3,0)</f>
        <v>Шоколад молочный</v>
      </c>
      <c r="H2623" t="str">
        <f>VLOOKUP(C2623,Магазин!A:C,3,0)</f>
        <v>ул. Металлургов. 29</v>
      </c>
      <c r="I2623">
        <f>VLOOKUP(D2623,Товар!A:F,6,0)</f>
        <v>86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VLOOKUP(D2624,Товар!A:C,3,0)</f>
        <v>Шоколад с изюмом</v>
      </c>
      <c r="H2624" t="str">
        <f>VLOOKUP(C2624,Магазин!A:C,3,0)</f>
        <v>ул. Металлургов. 29</v>
      </c>
      <c r="I2624">
        <f>VLOOKUP(D2624,Товар!A:F,6,0)</f>
        <v>94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VLOOKUP(D2625,Товар!A:C,3,0)</f>
        <v>Шоколад с орехом</v>
      </c>
      <c r="H2625" t="str">
        <f>VLOOKUP(C2625,Магазин!A:C,3,0)</f>
        <v>ул. Металлургов. 29</v>
      </c>
      <c r="I2625">
        <f>VLOOKUP(D2625,Товар!A:F,6,0)</f>
        <v>99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VLOOKUP(D2626,Товар!A:C,3,0)</f>
        <v>Шоколад темный</v>
      </c>
      <c r="H2626" t="str">
        <f>VLOOKUP(C2626,Магазин!A:C,3,0)</f>
        <v>ул. Металлургов. 29</v>
      </c>
      <c r="I2626">
        <f>VLOOKUP(D2626,Товар!A:F,6,0)</f>
        <v>96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VLOOKUP(D2627,Товар!A:C,3,0)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VLOOKUP(D2627,Товар!A:F,6,0)</f>
        <v>156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VLOOKUP(D2628,Товар!A:C,3,0)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VLOOKUP(D2628,Товар!A:F,6,0)</f>
        <v>240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VLOOKUP(D2629,Товар!A:C,3,0)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VLOOKUP(D2629,Товар!A:F,6,0)</f>
        <v>399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VLOOKUP(D2630,Товар!A:C,3,0)</f>
        <v>Батончик соевый</v>
      </c>
      <c r="H2630" t="str">
        <f>VLOOKUP(C2630,Магазин!A:C,3,0)</f>
        <v>Колхозная, 11</v>
      </c>
      <c r="I2630">
        <f>VLOOKUP(D2630,Товар!A:F,6,0)</f>
        <v>132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VLOOKUP(D2631,Товар!A:C,3,0)</f>
        <v>Заяц шоколадный большой</v>
      </c>
      <c r="H2631" t="str">
        <f>VLOOKUP(C2631,Магазин!A:C,3,0)</f>
        <v>Колхозная, 11</v>
      </c>
      <c r="I2631">
        <f>VLOOKUP(D2631,Товар!A:F,6,0)</f>
        <v>299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VLOOKUP(D2632,Товар!A:C,3,0)</f>
        <v>Заяц шоколадный малый</v>
      </c>
      <c r="H2632" t="str">
        <f>VLOOKUP(C2632,Магазин!A:C,3,0)</f>
        <v>Колхозная, 11</v>
      </c>
      <c r="I2632">
        <f>VLOOKUP(D2632,Товар!A:F,6,0)</f>
        <v>349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VLOOKUP(D2633,Товар!A:C,3,0)</f>
        <v>Зефир в шоколаде</v>
      </c>
      <c r="H2633" t="str">
        <f>VLOOKUP(C2633,Магазин!A:C,3,0)</f>
        <v>Колхозная, 11</v>
      </c>
      <c r="I2633">
        <f>VLOOKUP(D2633,Товар!A:F,6,0)</f>
        <v>264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VLOOKUP(D2634,Товар!A:C,3,0)</f>
        <v>Зефир ванильный</v>
      </c>
      <c r="H2634" t="str">
        <f>VLOOKUP(C2634,Магазин!A:C,3,0)</f>
        <v>Колхозная, 11</v>
      </c>
      <c r="I2634">
        <f>VLOOKUP(D2634,Товар!A:F,6,0)</f>
        <v>239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VLOOKUP(D2635,Товар!A:C,3,0)</f>
        <v>Зефир воздушный</v>
      </c>
      <c r="H2635" t="str">
        <f>VLOOKUP(C2635,Магазин!A:C,3,0)</f>
        <v>Колхозная, 11</v>
      </c>
      <c r="I2635">
        <f>VLOOKUP(D2635,Товар!A:F,6,0)</f>
        <v>179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VLOOKUP(D2636,Товар!A:C,3,0)</f>
        <v>Зефир лимонный</v>
      </c>
      <c r="H2636" t="str">
        <f>VLOOKUP(C2636,Магазин!A:C,3,0)</f>
        <v>Колхозная, 11</v>
      </c>
      <c r="I2636">
        <f>VLOOKUP(D2636,Товар!A:F,6,0)</f>
        <v>299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VLOOKUP(D2637,Товар!A:C,3,0)</f>
        <v>Карамель "Барбарис"</v>
      </c>
      <c r="H2637" t="str">
        <f>VLOOKUP(C2637,Магазин!A:C,3,0)</f>
        <v>Колхозная, 11</v>
      </c>
      <c r="I2637">
        <f>VLOOKUP(D2637,Товар!A:F,6,0)</f>
        <v>60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VLOOKUP(D2638,Товар!A:C,3,0)</f>
        <v>Карамель "Взлетная"</v>
      </c>
      <c r="H2638" t="str">
        <f>VLOOKUP(C2638,Магазин!A:C,3,0)</f>
        <v>Колхозная, 11</v>
      </c>
      <c r="I2638">
        <f>VLOOKUP(D2638,Товар!A:F,6,0)</f>
        <v>109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VLOOKUP(D2639,Товар!A:C,3,0)</f>
        <v>Карамель "Раковая шейка"</v>
      </c>
      <c r="H2639" t="str">
        <f>VLOOKUP(C2639,Магазин!A:C,3,0)</f>
        <v>Колхозная, 11</v>
      </c>
      <c r="I2639">
        <f>VLOOKUP(D2639,Товар!A:F,6,0)</f>
        <v>650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VLOOKUP(D2640,Товар!A:C,3,0)</f>
        <v>Карамель клубничная</v>
      </c>
      <c r="H2640" t="str">
        <f>VLOOKUP(C2640,Магазин!A:C,3,0)</f>
        <v>Колхозная, 11</v>
      </c>
      <c r="I2640">
        <f>VLOOKUP(D2640,Товар!A:F,6,0)</f>
        <v>120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VLOOKUP(D2641,Товар!A:C,3,0)</f>
        <v>Карамель лимонная</v>
      </c>
      <c r="H2641" t="str">
        <f>VLOOKUP(C2641,Магазин!A:C,3,0)</f>
        <v>Колхозная, 11</v>
      </c>
      <c r="I2641">
        <f>VLOOKUP(D2641,Товар!A:F,6,0)</f>
        <v>69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VLOOKUP(D2642,Товар!A:C,3,0)</f>
        <v>Карамель мятная</v>
      </c>
      <c r="H2642" t="str">
        <f>VLOOKUP(C2642,Магазин!A:C,3,0)</f>
        <v>Колхозная, 11</v>
      </c>
      <c r="I2642">
        <f>VLOOKUP(D2642,Товар!A:F,6,0)</f>
        <v>99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VLOOKUP(D2643,Товар!A:C,3,0)</f>
        <v>Клюква в сахаре</v>
      </c>
      <c r="H2643" t="str">
        <f>VLOOKUP(C2643,Магазин!A:C,3,0)</f>
        <v>Колхозная, 11</v>
      </c>
      <c r="I2643">
        <f>VLOOKUP(D2643,Товар!A:F,6,0)</f>
        <v>264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VLOOKUP(D2644,Товар!A:C,3,0)</f>
        <v>Курага в шоколаде</v>
      </c>
      <c r="H2644" t="str">
        <f>VLOOKUP(C2644,Магазин!A:C,3,0)</f>
        <v>Колхозная, 11</v>
      </c>
      <c r="I2644">
        <f>VLOOKUP(D2644,Товар!A:F,6,0)</f>
        <v>360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VLOOKUP(D2645,Товар!A:C,3,0)</f>
        <v>Леденец "Петушок"</v>
      </c>
      <c r="H2645" t="str">
        <f>VLOOKUP(C2645,Магазин!A:C,3,0)</f>
        <v>Колхозная, 11</v>
      </c>
      <c r="I2645">
        <f>VLOOKUP(D2645,Товар!A:F,6,0)</f>
        <v>25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VLOOKUP(D2646,Товар!A:C,3,0)</f>
        <v>Леденцы фруктовые драже</v>
      </c>
      <c r="H2646" t="str">
        <f>VLOOKUP(C2646,Магазин!A:C,3,0)</f>
        <v>Колхозная, 11</v>
      </c>
      <c r="I2646">
        <f>VLOOKUP(D2646,Товар!A:F,6,0)</f>
        <v>149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VLOOKUP(D2647,Товар!A:C,3,0)</f>
        <v>Мармелад в шоколаде</v>
      </c>
      <c r="H2647" t="str">
        <f>VLOOKUP(C2647,Магазин!A:C,3,0)</f>
        <v>Колхозная, 11</v>
      </c>
      <c r="I2647">
        <f>VLOOKUP(D2647,Товар!A:F,6,0)</f>
        <v>144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VLOOKUP(D2648,Товар!A:C,3,0)</f>
        <v>Мармелад желейный фигурки</v>
      </c>
      <c r="H2648" t="str">
        <f>VLOOKUP(C2648,Магазин!A:C,3,0)</f>
        <v>Колхозная, 11</v>
      </c>
      <c r="I2648">
        <f>VLOOKUP(D2648,Товар!A:F,6,0)</f>
        <v>199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VLOOKUP(D2649,Товар!A:C,3,0)</f>
        <v>Мармелад лимонный</v>
      </c>
      <c r="H2649" t="str">
        <f>VLOOKUP(C2649,Магазин!A:C,3,0)</f>
        <v>Колхозная, 11</v>
      </c>
      <c r="I2649">
        <f>VLOOKUP(D2649,Товар!A:F,6,0)</f>
        <v>155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VLOOKUP(D2650,Товар!A:C,3,0)</f>
        <v>Мармелад сливовый</v>
      </c>
      <c r="H2650" t="str">
        <f>VLOOKUP(C2650,Магазин!A:C,3,0)</f>
        <v>Колхозная, 11</v>
      </c>
      <c r="I2650">
        <f>VLOOKUP(D2650,Товар!A:F,6,0)</f>
        <v>149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VLOOKUP(D2651,Товар!A:C,3,0)</f>
        <v>Мармелад фруктовый</v>
      </c>
      <c r="H2651" t="str">
        <f>VLOOKUP(C2651,Магазин!A:C,3,0)</f>
        <v>Колхозная, 11</v>
      </c>
      <c r="I2651">
        <f>VLOOKUP(D2651,Товар!A:F,6,0)</f>
        <v>139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VLOOKUP(D2652,Товар!A:C,3,0)</f>
        <v>Мармелад яблочный</v>
      </c>
      <c r="H2652" t="str">
        <f>VLOOKUP(C2652,Магазин!A:C,3,0)</f>
        <v>Колхозная, 11</v>
      </c>
      <c r="I2652">
        <f>VLOOKUP(D2652,Товар!A:F,6,0)</f>
        <v>216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VLOOKUP(D2653,Товар!A:C,3,0)</f>
        <v>Набор конфет "Новогодний"</v>
      </c>
      <c r="H2653" t="str">
        <f>VLOOKUP(C2653,Магазин!A:C,3,0)</f>
        <v>Колхозная, 11</v>
      </c>
      <c r="I2653">
        <f>VLOOKUP(D2653,Товар!A:F,6,0)</f>
        <v>400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VLOOKUP(D2654,Товар!A:C,3,0)</f>
        <v>Пастила ванильная</v>
      </c>
      <c r="H2654" t="str">
        <f>VLOOKUP(C2654,Магазин!A:C,3,0)</f>
        <v>Колхозная, 11</v>
      </c>
      <c r="I2654">
        <f>VLOOKUP(D2654,Товар!A:F,6,0)</f>
        <v>149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VLOOKUP(D2655,Товар!A:C,3,0)</f>
        <v>Пастила с клюквенным соком</v>
      </c>
      <c r="H2655" t="str">
        <f>VLOOKUP(C2655,Магазин!A:C,3,0)</f>
        <v>Колхозная, 11</v>
      </c>
      <c r="I2655">
        <f>VLOOKUP(D2655,Товар!A:F,6,0)</f>
        <v>168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VLOOKUP(D2656,Товар!A:C,3,0)</f>
        <v>Сладкая плитка соевая</v>
      </c>
      <c r="H2656" t="str">
        <f>VLOOKUP(C2656,Магазин!A:C,3,0)</f>
        <v>Колхозная, 11</v>
      </c>
      <c r="I2656">
        <f>VLOOKUP(D2656,Товар!A:F,6,0)</f>
        <v>69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VLOOKUP(D2657,Товар!A:C,3,0)</f>
        <v>Суфле в шоколаде</v>
      </c>
      <c r="H2657" t="str">
        <f>VLOOKUP(C2657,Магазин!A:C,3,0)</f>
        <v>Колхозная, 11</v>
      </c>
      <c r="I2657">
        <f>VLOOKUP(D2657,Товар!A:F,6,0)</f>
        <v>138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VLOOKUP(D2658,Товар!A:C,3,0)</f>
        <v>Чернослив в шоколаде</v>
      </c>
      <c r="H2658" t="str">
        <f>VLOOKUP(C2658,Магазин!A:C,3,0)</f>
        <v>Колхозная, 11</v>
      </c>
      <c r="I2658">
        <f>VLOOKUP(D2658,Товар!A:F,6,0)</f>
        <v>360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VLOOKUP(D2659,Товар!A:C,3,0)</f>
        <v>Шоколад молочный</v>
      </c>
      <c r="H2659" t="str">
        <f>VLOOKUP(C2659,Магазин!A:C,3,0)</f>
        <v>Колхозная, 11</v>
      </c>
      <c r="I2659">
        <f>VLOOKUP(D2659,Товар!A:F,6,0)</f>
        <v>86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VLOOKUP(D2660,Товар!A:C,3,0)</f>
        <v>Шоколад с изюмом</v>
      </c>
      <c r="H2660" t="str">
        <f>VLOOKUP(C2660,Магазин!A:C,3,0)</f>
        <v>Колхозная, 11</v>
      </c>
      <c r="I2660">
        <f>VLOOKUP(D2660,Товар!A:F,6,0)</f>
        <v>94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VLOOKUP(D2661,Товар!A:C,3,0)</f>
        <v>Шоколад с орехом</v>
      </c>
      <c r="H2661" t="str">
        <f>VLOOKUP(C2661,Магазин!A:C,3,0)</f>
        <v>Колхозная, 11</v>
      </c>
      <c r="I2661">
        <f>VLOOKUP(D2661,Товар!A:F,6,0)</f>
        <v>99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VLOOKUP(D2662,Товар!A:C,3,0)</f>
        <v>Шоколад темный</v>
      </c>
      <c r="H2662" t="str">
        <f>VLOOKUP(C2662,Магазин!A:C,3,0)</f>
        <v>Колхозная, 11</v>
      </c>
      <c r="I2662">
        <f>VLOOKUP(D2662,Товар!A:F,6,0)</f>
        <v>96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VLOOKUP(D2663,Товар!A:C,3,0)</f>
        <v>Шоколадные конфеты "Белочка"</v>
      </c>
      <c r="H2663" t="str">
        <f>VLOOKUP(C2663,Магазин!A:C,3,0)</f>
        <v>Колхозная, 11</v>
      </c>
      <c r="I2663">
        <f>VLOOKUP(D2663,Товар!A:F,6,0)</f>
        <v>156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VLOOKUP(D2664,Товар!A:C,3,0)</f>
        <v>Шоколадные конфеты "Грильяж"</v>
      </c>
      <c r="H2664" t="str">
        <f>VLOOKUP(C2664,Магазин!A:C,3,0)</f>
        <v>Колхозная, 11</v>
      </c>
      <c r="I2664">
        <f>VLOOKUP(D2664,Товар!A:F,6,0)</f>
        <v>240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VLOOKUP(D2665,Товар!A:C,3,0)</f>
        <v>Шоколадные конфеты ассорти</v>
      </c>
      <c r="H2665" t="str">
        <f>VLOOKUP(C2665,Магазин!A:C,3,0)</f>
        <v>Колхозная, 11</v>
      </c>
      <c r="I2665">
        <f>VLOOKUP(D2665,Товар!A:F,6,0)</f>
        <v>399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VLOOKUP(D2666,Товар!A:C,3,0)</f>
        <v>Батончик соевый</v>
      </c>
      <c r="H2666" t="str">
        <f>VLOOKUP(C2666,Магазин!A:C,3,0)</f>
        <v>Луговая, 7</v>
      </c>
      <c r="I2666">
        <f>VLOOKUP(D2666,Товар!A:F,6,0)</f>
        <v>132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VLOOKUP(D2667,Товар!A:C,3,0)</f>
        <v>Заяц шоколадный большой</v>
      </c>
      <c r="H2667" t="str">
        <f>VLOOKUP(C2667,Магазин!A:C,3,0)</f>
        <v>Луговая, 7</v>
      </c>
      <c r="I2667">
        <f>VLOOKUP(D2667,Товар!A:F,6,0)</f>
        <v>299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VLOOKUP(D2668,Товар!A:C,3,0)</f>
        <v>Заяц шоколадный малый</v>
      </c>
      <c r="H2668" t="str">
        <f>VLOOKUP(C2668,Магазин!A:C,3,0)</f>
        <v>Луговая, 7</v>
      </c>
      <c r="I2668">
        <f>VLOOKUP(D2668,Товар!A:F,6,0)</f>
        <v>349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VLOOKUP(D2669,Товар!A:C,3,0)</f>
        <v>Зефир в шоколаде</v>
      </c>
      <c r="H2669" t="str">
        <f>VLOOKUP(C2669,Магазин!A:C,3,0)</f>
        <v>Луговая, 7</v>
      </c>
      <c r="I2669">
        <f>VLOOKUP(D2669,Товар!A:F,6,0)</f>
        <v>264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VLOOKUP(D2670,Товар!A:C,3,0)</f>
        <v>Зефир ванильный</v>
      </c>
      <c r="H2670" t="str">
        <f>VLOOKUP(C2670,Магазин!A:C,3,0)</f>
        <v>Луговая, 7</v>
      </c>
      <c r="I2670">
        <f>VLOOKUP(D2670,Товар!A:F,6,0)</f>
        <v>239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VLOOKUP(D2671,Товар!A:C,3,0)</f>
        <v>Зефир воздушный</v>
      </c>
      <c r="H2671" t="str">
        <f>VLOOKUP(C2671,Магазин!A:C,3,0)</f>
        <v>Луговая, 7</v>
      </c>
      <c r="I2671">
        <f>VLOOKUP(D2671,Товар!A:F,6,0)</f>
        <v>179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VLOOKUP(D2672,Товар!A:C,3,0)</f>
        <v>Зефир лимонный</v>
      </c>
      <c r="H2672" t="str">
        <f>VLOOKUP(C2672,Магазин!A:C,3,0)</f>
        <v>Луговая, 7</v>
      </c>
      <c r="I2672">
        <f>VLOOKUP(D2672,Товар!A:F,6,0)</f>
        <v>299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VLOOKUP(D2673,Товар!A:C,3,0)</f>
        <v>Карамель "Барбарис"</v>
      </c>
      <c r="H2673" t="str">
        <f>VLOOKUP(C2673,Магазин!A:C,3,0)</f>
        <v>Луговая, 7</v>
      </c>
      <c r="I2673">
        <f>VLOOKUP(D2673,Товар!A:F,6,0)</f>
        <v>60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VLOOKUP(D2674,Товар!A:C,3,0)</f>
        <v>Карамель "Взлетная"</v>
      </c>
      <c r="H2674" t="str">
        <f>VLOOKUP(C2674,Магазин!A:C,3,0)</f>
        <v>Луговая, 7</v>
      </c>
      <c r="I2674">
        <f>VLOOKUP(D2674,Товар!A:F,6,0)</f>
        <v>109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VLOOKUP(D2675,Товар!A:C,3,0)</f>
        <v>Карамель "Раковая шейка"</v>
      </c>
      <c r="H2675" t="str">
        <f>VLOOKUP(C2675,Магазин!A:C,3,0)</f>
        <v>Луговая, 7</v>
      </c>
      <c r="I2675">
        <f>VLOOKUP(D2675,Товар!A:F,6,0)</f>
        <v>650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VLOOKUP(D2676,Товар!A:C,3,0)</f>
        <v>Карамель клубничная</v>
      </c>
      <c r="H2676" t="str">
        <f>VLOOKUP(C2676,Магазин!A:C,3,0)</f>
        <v>Луговая, 7</v>
      </c>
      <c r="I2676">
        <f>VLOOKUP(D2676,Товар!A:F,6,0)</f>
        <v>120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VLOOKUP(D2677,Товар!A:C,3,0)</f>
        <v>Карамель лимонная</v>
      </c>
      <c r="H2677" t="str">
        <f>VLOOKUP(C2677,Магазин!A:C,3,0)</f>
        <v>Луговая, 7</v>
      </c>
      <c r="I2677">
        <f>VLOOKUP(D2677,Товар!A:F,6,0)</f>
        <v>69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VLOOKUP(D2678,Товар!A:C,3,0)</f>
        <v>Карамель мятная</v>
      </c>
      <c r="H2678" t="str">
        <f>VLOOKUP(C2678,Магазин!A:C,3,0)</f>
        <v>Луговая, 7</v>
      </c>
      <c r="I2678">
        <f>VLOOKUP(D2678,Товар!A:F,6,0)</f>
        <v>99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VLOOKUP(D2679,Товар!A:C,3,0)</f>
        <v>Клюква в сахаре</v>
      </c>
      <c r="H2679" t="str">
        <f>VLOOKUP(C2679,Магазин!A:C,3,0)</f>
        <v>Луговая, 7</v>
      </c>
      <c r="I2679">
        <f>VLOOKUP(D2679,Товар!A:F,6,0)</f>
        <v>264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VLOOKUP(D2680,Товар!A:C,3,0)</f>
        <v>Курага в шоколаде</v>
      </c>
      <c r="H2680" t="str">
        <f>VLOOKUP(C2680,Магазин!A:C,3,0)</f>
        <v>Луговая, 7</v>
      </c>
      <c r="I2680">
        <f>VLOOKUP(D2680,Товар!A:F,6,0)</f>
        <v>360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VLOOKUP(D2681,Товар!A:C,3,0)</f>
        <v>Леденец "Петушок"</v>
      </c>
      <c r="H2681" t="str">
        <f>VLOOKUP(C2681,Магазин!A:C,3,0)</f>
        <v>Луговая, 7</v>
      </c>
      <c r="I2681">
        <f>VLOOKUP(D2681,Товар!A:F,6,0)</f>
        <v>25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VLOOKUP(D2682,Товар!A:C,3,0)</f>
        <v>Леденцы фруктовые драже</v>
      </c>
      <c r="H2682" t="str">
        <f>VLOOKUP(C2682,Магазин!A:C,3,0)</f>
        <v>Луговая, 7</v>
      </c>
      <c r="I2682">
        <f>VLOOKUP(D2682,Товар!A:F,6,0)</f>
        <v>149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VLOOKUP(D2683,Товар!A:C,3,0)</f>
        <v>Мармелад в шоколаде</v>
      </c>
      <c r="H2683" t="str">
        <f>VLOOKUP(C2683,Магазин!A:C,3,0)</f>
        <v>Луговая, 7</v>
      </c>
      <c r="I2683">
        <f>VLOOKUP(D2683,Товар!A:F,6,0)</f>
        <v>144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VLOOKUP(D2684,Товар!A:C,3,0)</f>
        <v>Мармелад желейный фигурки</v>
      </c>
      <c r="H2684" t="str">
        <f>VLOOKUP(C2684,Магазин!A:C,3,0)</f>
        <v>Луговая, 7</v>
      </c>
      <c r="I2684">
        <f>VLOOKUP(D2684,Товар!A:F,6,0)</f>
        <v>199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VLOOKUP(D2685,Товар!A:C,3,0)</f>
        <v>Мармелад лимонный</v>
      </c>
      <c r="H2685" t="str">
        <f>VLOOKUP(C2685,Магазин!A:C,3,0)</f>
        <v>Луговая, 7</v>
      </c>
      <c r="I2685">
        <f>VLOOKUP(D2685,Товар!A:F,6,0)</f>
        <v>155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VLOOKUP(D2686,Товар!A:C,3,0)</f>
        <v>Мармелад сливовый</v>
      </c>
      <c r="H2686" t="str">
        <f>VLOOKUP(C2686,Магазин!A:C,3,0)</f>
        <v>Луговая, 7</v>
      </c>
      <c r="I2686">
        <f>VLOOKUP(D2686,Товар!A:F,6,0)</f>
        <v>149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VLOOKUP(D2687,Товар!A:C,3,0)</f>
        <v>Мармелад фруктовый</v>
      </c>
      <c r="H2687" t="str">
        <f>VLOOKUP(C2687,Магазин!A:C,3,0)</f>
        <v>Луговая, 7</v>
      </c>
      <c r="I2687">
        <f>VLOOKUP(D2687,Товар!A:F,6,0)</f>
        <v>139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VLOOKUP(D2688,Товар!A:C,3,0)</f>
        <v>Мармелад яблочный</v>
      </c>
      <c r="H2688" t="str">
        <f>VLOOKUP(C2688,Магазин!A:C,3,0)</f>
        <v>Луговая, 7</v>
      </c>
      <c r="I2688">
        <f>VLOOKUP(D2688,Товар!A:F,6,0)</f>
        <v>216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VLOOKUP(D2689,Товар!A:C,3,0)</f>
        <v>Набор конфет "Новогодний"</v>
      </c>
      <c r="H2689" t="str">
        <f>VLOOKUP(C2689,Магазин!A:C,3,0)</f>
        <v>Луговая, 7</v>
      </c>
      <c r="I2689">
        <f>VLOOKUP(D2689,Товар!A:F,6,0)</f>
        <v>400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VLOOKUP(D2690,Товар!A:C,3,0)</f>
        <v>Пастила ванильная</v>
      </c>
      <c r="H2690" t="str">
        <f>VLOOKUP(C2690,Магазин!A:C,3,0)</f>
        <v>Луговая, 7</v>
      </c>
      <c r="I2690">
        <f>VLOOKUP(D2690,Товар!A:F,6,0)</f>
        <v>149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VLOOKUP(D2691,Товар!A:C,3,0)</f>
        <v>Пастила с клюквенным соком</v>
      </c>
      <c r="H2691" t="str">
        <f>VLOOKUP(C2691,Магазин!A:C,3,0)</f>
        <v>Луговая, 7</v>
      </c>
      <c r="I2691">
        <f>VLOOKUP(D2691,Товар!A:F,6,0)</f>
        <v>168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VLOOKUP(D2692,Товар!A:C,3,0)</f>
        <v>Сладкая плитка соевая</v>
      </c>
      <c r="H2692" t="str">
        <f>VLOOKUP(C2692,Магазин!A:C,3,0)</f>
        <v>Луговая, 7</v>
      </c>
      <c r="I2692">
        <f>VLOOKUP(D2692,Товар!A:F,6,0)</f>
        <v>69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VLOOKUP(D2693,Товар!A:C,3,0)</f>
        <v>Суфле в шоколаде</v>
      </c>
      <c r="H2693" t="str">
        <f>VLOOKUP(C2693,Магазин!A:C,3,0)</f>
        <v>Луговая, 7</v>
      </c>
      <c r="I2693">
        <f>VLOOKUP(D2693,Товар!A:F,6,0)</f>
        <v>138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VLOOKUP(D2694,Товар!A:C,3,0)</f>
        <v>Чернослив в шоколаде</v>
      </c>
      <c r="H2694" t="str">
        <f>VLOOKUP(C2694,Магазин!A:C,3,0)</f>
        <v>Луговая, 7</v>
      </c>
      <c r="I2694">
        <f>VLOOKUP(D2694,Товар!A:F,6,0)</f>
        <v>360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VLOOKUP(D2695,Товар!A:C,3,0)</f>
        <v>Шоколад молочный</v>
      </c>
      <c r="H2695" t="str">
        <f>VLOOKUP(C2695,Магазин!A:C,3,0)</f>
        <v>Луговая, 7</v>
      </c>
      <c r="I2695">
        <f>VLOOKUP(D2695,Товар!A:F,6,0)</f>
        <v>86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VLOOKUP(D2696,Товар!A:C,3,0)</f>
        <v>Шоколад с изюмом</v>
      </c>
      <c r="H2696" t="str">
        <f>VLOOKUP(C2696,Магазин!A:C,3,0)</f>
        <v>Луговая, 7</v>
      </c>
      <c r="I2696">
        <f>VLOOKUP(D2696,Товар!A:F,6,0)</f>
        <v>94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VLOOKUP(D2697,Товар!A:C,3,0)</f>
        <v>Шоколад с орехом</v>
      </c>
      <c r="H2697" t="str">
        <f>VLOOKUP(C2697,Магазин!A:C,3,0)</f>
        <v>Луговая, 7</v>
      </c>
      <c r="I2697">
        <f>VLOOKUP(D2697,Товар!A:F,6,0)</f>
        <v>99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VLOOKUP(D2698,Товар!A:C,3,0)</f>
        <v>Шоколад темный</v>
      </c>
      <c r="H2698" t="str">
        <f>VLOOKUP(C2698,Магазин!A:C,3,0)</f>
        <v>Луговая, 7</v>
      </c>
      <c r="I2698">
        <f>VLOOKUP(D2698,Товар!A:F,6,0)</f>
        <v>96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VLOOKUP(D2699,Товар!A:C,3,0)</f>
        <v>Шоколадные конфеты "Белочка"</v>
      </c>
      <c r="H2699" t="str">
        <f>VLOOKUP(C2699,Магазин!A:C,3,0)</f>
        <v>Луговая, 7</v>
      </c>
      <c r="I2699">
        <f>VLOOKUP(D2699,Товар!A:F,6,0)</f>
        <v>156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VLOOKUP(D2700,Товар!A:C,3,0)</f>
        <v>Шоколадные конфеты "Грильяж"</v>
      </c>
      <c r="H2700" t="str">
        <f>VLOOKUP(C2700,Магазин!A:C,3,0)</f>
        <v>Луговая, 7</v>
      </c>
      <c r="I2700">
        <f>VLOOKUP(D2700,Товар!A:F,6,0)</f>
        <v>240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VLOOKUP(D2701,Товар!A:C,3,0)</f>
        <v>Шоколадные конфеты ассорти</v>
      </c>
      <c r="H2701" t="str">
        <f>VLOOKUP(C2701,Магазин!A:C,3,0)</f>
        <v>Луговая, 7</v>
      </c>
      <c r="I2701">
        <f>VLOOKUP(D2701,Товар!A:F,6,0)</f>
        <v>399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VLOOKUP(D2702,Товар!A:C,3,0)</f>
        <v>Батончик соевый</v>
      </c>
      <c r="H2702" t="str">
        <f>VLOOKUP(C2702,Магазин!A:C,3,0)</f>
        <v>Газгольдерная, 22</v>
      </c>
      <c r="I2702">
        <f>VLOOKUP(D2702,Товар!A:F,6,0)</f>
        <v>132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VLOOKUP(D2703,Товар!A:C,3,0)</f>
        <v>Заяц шоколадный большой</v>
      </c>
      <c r="H2703" t="str">
        <f>VLOOKUP(C2703,Магазин!A:C,3,0)</f>
        <v>Газгольдерная, 22</v>
      </c>
      <c r="I2703">
        <f>VLOOKUP(D2703,Товар!A:F,6,0)</f>
        <v>299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VLOOKUP(D2704,Товар!A:C,3,0)</f>
        <v>Заяц шоколадный малый</v>
      </c>
      <c r="H2704" t="str">
        <f>VLOOKUP(C2704,Магазин!A:C,3,0)</f>
        <v>Газгольдерная, 22</v>
      </c>
      <c r="I2704">
        <f>VLOOKUP(D2704,Товар!A:F,6,0)</f>
        <v>349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VLOOKUP(D2705,Товар!A:C,3,0)</f>
        <v>Зефир в шоколаде</v>
      </c>
      <c r="H2705" t="str">
        <f>VLOOKUP(C2705,Магазин!A:C,3,0)</f>
        <v>Газгольдерная, 22</v>
      </c>
      <c r="I2705">
        <f>VLOOKUP(D2705,Товар!A:F,6,0)</f>
        <v>264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VLOOKUP(D2706,Товар!A:C,3,0)</f>
        <v>Зефир ванильный</v>
      </c>
      <c r="H2706" t="str">
        <f>VLOOKUP(C2706,Магазин!A:C,3,0)</f>
        <v>Газгольдерная, 22</v>
      </c>
      <c r="I2706">
        <f>VLOOKUP(D2706,Товар!A:F,6,0)</f>
        <v>239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VLOOKUP(D2707,Товар!A:C,3,0)</f>
        <v>Зефир воздушный</v>
      </c>
      <c r="H2707" t="str">
        <f>VLOOKUP(C2707,Магазин!A:C,3,0)</f>
        <v>Газгольдерная, 22</v>
      </c>
      <c r="I2707">
        <f>VLOOKUP(D2707,Товар!A:F,6,0)</f>
        <v>179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VLOOKUP(D2708,Товар!A:C,3,0)</f>
        <v>Зефир лимонный</v>
      </c>
      <c r="H2708" t="str">
        <f>VLOOKUP(C2708,Магазин!A:C,3,0)</f>
        <v>Газгольдерная, 22</v>
      </c>
      <c r="I2708">
        <f>VLOOKUP(D2708,Товар!A:F,6,0)</f>
        <v>299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VLOOKUP(D2709,Товар!A:C,3,0)</f>
        <v>Карамель "Барбарис"</v>
      </c>
      <c r="H2709" t="str">
        <f>VLOOKUP(C2709,Магазин!A:C,3,0)</f>
        <v>Газгольдерная, 22</v>
      </c>
      <c r="I2709">
        <f>VLOOKUP(D2709,Товар!A:F,6,0)</f>
        <v>60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VLOOKUP(D2710,Товар!A:C,3,0)</f>
        <v>Карамель "Взлетная"</v>
      </c>
      <c r="H2710" t="str">
        <f>VLOOKUP(C2710,Магазин!A:C,3,0)</f>
        <v>Газгольдерная, 22</v>
      </c>
      <c r="I2710">
        <f>VLOOKUP(D2710,Товар!A:F,6,0)</f>
        <v>109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VLOOKUP(D2711,Товар!A:C,3,0)</f>
        <v>Карамель "Раковая шейка"</v>
      </c>
      <c r="H2711" t="str">
        <f>VLOOKUP(C2711,Магазин!A:C,3,0)</f>
        <v>Газгольдерная, 22</v>
      </c>
      <c r="I2711">
        <f>VLOOKUP(D2711,Товар!A:F,6,0)</f>
        <v>650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VLOOKUP(D2712,Товар!A:C,3,0)</f>
        <v>Карамель клубничная</v>
      </c>
      <c r="H2712" t="str">
        <f>VLOOKUP(C2712,Магазин!A:C,3,0)</f>
        <v>Газгольдерная, 22</v>
      </c>
      <c r="I2712">
        <f>VLOOKUP(D2712,Товар!A:F,6,0)</f>
        <v>120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VLOOKUP(D2713,Товар!A:C,3,0)</f>
        <v>Карамель лимонная</v>
      </c>
      <c r="H2713" t="str">
        <f>VLOOKUP(C2713,Магазин!A:C,3,0)</f>
        <v>Газгольдерная, 22</v>
      </c>
      <c r="I2713">
        <f>VLOOKUP(D2713,Товар!A:F,6,0)</f>
        <v>69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VLOOKUP(D2714,Товар!A:C,3,0)</f>
        <v>Карамель мятная</v>
      </c>
      <c r="H2714" t="str">
        <f>VLOOKUP(C2714,Магазин!A:C,3,0)</f>
        <v>Газгольдерная, 22</v>
      </c>
      <c r="I2714">
        <f>VLOOKUP(D2714,Товар!A:F,6,0)</f>
        <v>99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VLOOKUP(D2715,Товар!A:C,3,0)</f>
        <v>Клюква в сахаре</v>
      </c>
      <c r="H2715" t="str">
        <f>VLOOKUP(C2715,Магазин!A:C,3,0)</f>
        <v>Газгольдерная, 22</v>
      </c>
      <c r="I2715">
        <f>VLOOKUP(D2715,Товар!A:F,6,0)</f>
        <v>264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VLOOKUP(D2716,Товар!A:C,3,0)</f>
        <v>Курага в шоколаде</v>
      </c>
      <c r="H2716" t="str">
        <f>VLOOKUP(C2716,Магазин!A:C,3,0)</f>
        <v>Газгольдерная, 22</v>
      </c>
      <c r="I2716">
        <f>VLOOKUP(D2716,Товар!A:F,6,0)</f>
        <v>360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VLOOKUP(D2717,Товар!A:C,3,0)</f>
        <v>Леденец "Петушок"</v>
      </c>
      <c r="H2717" t="str">
        <f>VLOOKUP(C2717,Магазин!A:C,3,0)</f>
        <v>Газгольдерная, 22</v>
      </c>
      <c r="I2717">
        <f>VLOOKUP(D2717,Товар!A:F,6,0)</f>
        <v>25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VLOOKUP(D2718,Товар!A:C,3,0)</f>
        <v>Леденцы фруктовые драже</v>
      </c>
      <c r="H2718" t="str">
        <f>VLOOKUP(C2718,Магазин!A:C,3,0)</f>
        <v>Газгольдерная, 22</v>
      </c>
      <c r="I2718">
        <f>VLOOKUP(D2718,Товар!A:F,6,0)</f>
        <v>149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VLOOKUP(D2719,Товар!A:C,3,0)</f>
        <v>Мармелад в шоколаде</v>
      </c>
      <c r="H2719" t="str">
        <f>VLOOKUP(C2719,Магазин!A:C,3,0)</f>
        <v>Газгольдерная, 22</v>
      </c>
      <c r="I2719">
        <f>VLOOKUP(D2719,Товар!A:F,6,0)</f>
        <v>144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VLOOKUP(D2720,Товар!A:C,3,0)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VLOOKUP(D2720,Товар!A:F,6,0)</f>
        <v>199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VLOOKUP(D2721,Товар!A:C,3,0)</f>
        <v>Мармелад лимонный</v>
      </c>
      <c r="H2721" t="str">
        <f>VLOOKUP(C2721,Магазин!A:C,3,0)</f>
        <v>Газгольдерная, 22</v>
      </c>
      <c r="I2721">
        <f>VLOOKUP(D2721,Товар!A:F,6,0)</f>
        <v>155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VLOOKUP(D2722,Товар!A:C,3,0)</f>
        <v>Мармелад сливовый</v>
      </c>
      <c r="H2722" t="str">
        <f>VLOOKUP(C2722,Магазин!A:C,3,0)</f>
        <v>Газгольдерная, 22</v>
      </c>
      <c r="I2722">
        <f>VLOOKUP(D2722,Товар!A:F,6,0)</f>
        <v>149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VLOOKUP(D2723,Товар!A:C,3,0)</f>
        <v>Мармелад фруктовый</v>
      </c>
      <c r="H2723" t="str">
        <f>VLOOKUP(C2723,Магазин!A:C,3,0)</f>
        <v>Газгольдерная, 22</v>
      </c>
      <c r="I2723">
        <f>VLOOKUP(D2723,Товар!A:F,6,0)</f>
        <v>139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VLOOKUP(D2724,Товар!A:C,3,0)</f>
        <v>Мармелад яблочный</v>
      </c>
      <c r="H2724" t="str">
        <f>VLOOKUP(C2724,Магазин!A:C,3,0)</f>
        <v>Газгольдерная, 22</v>
      </c>
      <c r="I2724">
        <f>VLOOKUP(D2724,Товар!A:F,6,0)</f>
        <v>216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VLOOKUP(D2725,Товар!A:C,3,0)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VLOOKUP(D2725,Товар!A:F,6,0)</f>
        <v>400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VLOOKUP(D2726,Товар!A:C,3,0)</f>
        <v>Пастила ванильная</v>
      </c>
      <c r="H2726" t="str">
        <f>VLOOKUP(C2726,Магазин!A:C,3,0)</f>
        <v>Газгольдерная, 22</v>
      </c>
      <c r="I2726">
        <f>VLOOKUP(D2726,Товар!A:F,6,0)</f>
        <v>149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VLOOKUP(D2727,Товар!A:C,3,0)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VLOOKUP(D2727,Товар!A:F,6,0)</f>
        <v>168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VLOOKUP(D2728,Товар!A:C,3,0)</f>
        <v>Сладкая плитка соевая</v>
      </c>
      <c r="H2728" t="str">
        <f>VLOOKUP(C2728,Магазин!A:C,3,0)</f>
        <v>Газгольдерная, 22</v>
      </c>
      <c r="I2728">
        <f>VLOOKUP(D2728,Товар!A:F,6,0)</f>
        <v>69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VLOOKUP(D2729,Товар!A:C,3,0)</f>
        <v>Суфле в шоколаде</v>
      </c>
      <c r="H2729" t="str">
        <f>VLOOKUP(C2729,Магазин!A:C,3,0)</f>
        <v>Газгольдерная, 22</v>
      </c>
      <c r="I2729">
        <f>VLOOKUP(D2729,Товар!A:F,6,0)</f>
        <v>138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VLOOKUP(D2730,Товар!A:C,3,0)</f>
        <v>Чернослив в шоколаде</v>
      </c>
      <c r="H2730" t="str">
        <f>VLOOKUP(C2730,Магазин!A:C,3,0)</f>
        <v>Газгольдерная, 22</v>
      </c>
      <c r="I2730">
        <f>VLOOKUP(D2730,Товар!A:F,6,0)</f>
        <v>360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VLOOKUP(D2731,Товар!A:C,3,0)</f>
        <v>Шоколад молочный</v>
      </c>
      <c r="H2731" t="str">
        <f>VLOOKUP(C2731,Магазин!A:C,3,0)</f>
        <v>Газгольдерная, 22</v>
      </c>
      <c r="I2731">
        <f>VLOOKUP(D2731,Товар!A:F,6,0)</f>
        <v>86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VLOOKUP(D2732,Товар!A:C,3,0)</f>
        <v>Шоколад с изюмом</v>
      </c>
      <c r="H2732" t="str">
        <f>VLOOKUP(C2732,Магазин!A:C,3,0)</f>
        <v>Газгольдерная, 22</v>
      </c>
      <c r="I2732">
        <f>VLOOKUP(D2732,Товар!A:F,6,0)</f>
        <v>94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VLOOKUP(D2733,Товар!A:C,3,0)</f>
        <v>Шоколад с орехом</v>
      </c>
      <c r="H2733" t="str">
        <f>VLOOKUP(C2733,Магазин!A:C,3,0)</f>
        <v>Газгольдерная, 22</v>
      </c>
      <c r="I2733">
        <f>VLOOKUP(D2733,Товар!A:F,6,0)</f>
        <v>99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VLOOKUP(D2734,Товар!A:C,3,0)</f>
        <v>Шоколад темный</v>
      </c>
      <c r="H2734" t="str">
        <f>VLOOKUP(C2734,Магазин!A:C,3,0)</f>
        <v>Газгольдерная, 22</v>
      </c>
      <c r="I2734">
        <f>VLOOKUP(D2734,Товар!A:F,6,0)</f>
        <v>96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VLOOKUP(D2735,Товар!A:C,3,0)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VLOOKUP(D2735,Товар!A:F,6,0)</f>
        <v>156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VLOOKUP(D2736,Товар!A:C,3,0)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VLOOKUP(D2736,Товар!A:F,6,0)</f>
        <v>240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VLOOKUP(D2737,Товар!A:C,3,0)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VLOOKUP(D2737,Товар!A:F,6,0)</f>
        <v>399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VLOOKUP(D2738,Товар!A:C,3,0)</f>
        <v>Батончик соевый</v>
      </c>
      <c r="H2738" t="str">
        <f>VLOOKUP(C2738,Магазин!A:C,3,0)</f>
        <v>Элеваторная, 15</v>
      </c>
      <c r="I2738">
        <f>VLOOKUP(D2738,Товар!A:F,6,0)</f>
        <v>132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VLOOKUP(D2739,Товар!A:C,3,0)</f>
        <v>Заяц шоколадный большой</v>
      </c>
      <c r="H2739" t="str">
        <f>VLOOKUP(C2739,Магазин!A:C,3,0)</f>
        <v>Элеваторная, 15</v>
      </c>
      <c r="I2739">
        <f>VLOOKUP(D2739,Товар!A:F,6,0)</f>
        <v>299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VLOOKUP(D2740,Товар!A:C,3,0)</f>
        <v>Заяц шоколадный малый</v>
      </c>
      <c r="H2740" t="str">
        <f>VLOOKUP(C2740,Магазин!A:C,3,0)</f>
        <v>Элеваторная, 15</v>
      </c>
      <c r="I2740">
        <f>VLOOKUP(D2740,Товар!A:F,6,0)</f>
        <v>349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VLOOKUP(D2741,Товар!A:C,3,0)</f>
        <v>Зефир в шоколаде</v>
      </c>
      <c r="H2741" t="str">
        <f>VLOOKUP(C2741,Магазин!A:C,3,0)</f>
        <v>Элеваторная, 15</v>
      </c>
      <c r="I2741">
        <f>VLOOKUP(D2741,Товар!A:F,6,0)</f>
        <v>264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VLOOKUP(D2742,Товар!A:C,3,0)</f>
        <v>Зефир ванильный</v>
      </c>
      <c r="H2742" t="str">
        <f>VLOOKUP(C2742,Магазин!A:C,3,0)</f>
        <v>Элеваторная, 15</v>
      </c>
      <c r="I2742">
        <f>VLOOKUP(D2742,Товар!A:F,6,0)</f>
        <v>239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VLOOKUP(D2743,Товар!A:C,3,0)</f>
        <v>Зефир воздушный</v>
      </c>
      <c r="H2743" t="str">
        <f>VLOOKUP(C2743,Магазин!A:C,3,0)</f>
        <v>Элеваторная, 15</v>
      </c>
      <c r="I2743">
        <f>VLOOKUP(D2743,Товар!A:F,6,0)</f>
        <v>179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VLOOKUP(D2744,Товар!A:C,3,0)</f>
        <v>Зефир лимонный</v>
      </c>
      <c r="H2744" t="str">
        <f>VLOOKUP(C2744,Магазин!A:C,3,0)</f>
        <v>Элеваторная, 15</v>
      </c>
      <c r="I2744">
        <f>VLOOKUP(D2744,Товар!A:F,6,0)</f>
        <v>299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VLOOKUP(D2745,Товар!A:C,3,0)</f>
        <v>Карамель "Барбарис"</v>
      </c>
      <c r="H2745" t="str">
        <f>VLOOKUP(C2745,Магазин!A:C,3,0)</f>
        <v>Элеваторная, 15</v>
      </c>
      <c r="I2745">
        <f>VLOOKUP(D2745,Товар!A:F,6,0)</f>
        <v>60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VLOOKUP(D2746,Товар!A:C,3,0)</f>
        <v>Карамель "Взлетная"</v>
      </c>
      <c r="H2746" t="str">
        <f>VLOOKUP(C2746,Магазин!A:C,3,0)</f>
        <v>Элеваторная, 15</v>
      </c>
      <c r="I2746">
        <f>VLOOKUP(D2746,Товар!A:F,6,0)</f>
        <v>109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VLOOKUP(D2747,Товар!A:C,3,0)</f>
        <v>Карамель "Раковая шейка"</v>
      </c>
      <c r="H2747" t="str">
        <f>VLOOKUP(C2747,Магазин!A:C,3,0)</f>
        <v>Элеваторная, 15</v>
      </c>
      <c r="I2747">
        <f>VLOOKUP(D2747,Товар!A:F,6,0)</f>
        <v>650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VLOOKUP(D2748,Товар!A:C,3,0)</f>
        <v>Карамель клубничная</v>
      </c>
      <c r="H2748" t="str">
        <f>VLOOKUP(C2748,Магазин!A:C,3,0)</f>
        <v>Элеваторная, 15</v>
      </c>
      <c r="I2748">
        <f>VLOOKUP(D2748,Товар!A:F,6,0)</f>
        <v>120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VLOOKUP(D2749,Товар!A:C,3,0)</f>
        <v>Карамель лимонная</v>
      </c>
      <c r="H2749" t="str">
        <f>VLOOKUP(C2749,Магазин!A:C,3,0)</f>
        <v>Элеваторная, 15</v>
      </c>
      <c r="I2749">
        <f>VLOOKUP(D2749,Товар!A:F,6,0)</f>
        <v>69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VLOOKUP(D2750,Товар!A:C,3,0)</f>
        <v>Карамель мятная</v>
      </c>
      <c r="H2750" t="str">
        <f>VLOOKUP(C2750,Магазин!A:C,3,0)</f>
        <v>Элеваторная, 15</v>
      </c>
      <c r="I2750">
        <f>VLOOKUP(D2750,Товар!A:F,6,0)</f>
        <v>99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VLOOKUP(D2751,Товар!A:C,3,0)</f>
        <v>Клюква в сахаре</v>
      </c>
      <c r="H2751" t="str">
        <f>VLOOKUP(C2751,Магазин!A:C,3,0)</f>
        <v>Элеваторная, 15</v>
      </c>
      <c r="I2751">
        <f>VLOOKUP(D2751,Товар!A:F,6,0)</f>
        <v>264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VLOOKUP(D2752,Товар!A:C,3,0)</f>
        <v>Курага в шоколаде</v>
      </c>
      <c r="H2752" t="str">
        <f>VLOOKUP(C2752,Магазин!A:C,3,0)</f>
        <v>Элеваторная, 15</v>
      </c>
      <c r="I2752">
        <f>VLOOKUP(D2752,Товар!A:F,6,0)</f>
        <v>360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VLOOKUP(D2753,Товар!A:C,3,0)</f>
        <v>Леденец "Петушок"</v>
      </c>
      <c r="H2753" t="str">
        <f>VLOOKUP(C2753,Магазин!A:C,3,0)</f>
        <v>Элеваторная, 15</v>
      </c>
      <c r="I2753">
        <f>VLOOKUP(D2753,Товар!A:F,6,0)</f>
        <v>25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VLOOKUP(D2754,Товар!A:C,3,0)</f>
        <v>Леденцы фруктовые драже</v>
      </c>
      <c r="H2754" t="str">
        <f>VLOOKUP(C2754,Магазин!A:C,3,0)</f>
        <v>Элеваторная, 15</v>
      </c>
      <c r="I2754">
        <f>VLOOKUP(D2754,Товар!A:F,6,0)</f>
        <v>149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VLOOKUP(D2755,Товар!A:C,3,0)</f>
        <v>Мармелад в шоколаде</v>
      </c>
      <c r="H2755" t="str">
        <f>VLOOKUP(C2755,Магазин!A:C,3,0)</f>
        <v>Элеваторная, 15</v>
      </c>
      <c r="I2755">
        <f>VLOOKUP(D2755,Товар!A:F,6,0)</f>
        <v>144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VLOOKUP(D2756,Товар!A:C,3,0)</f>
        <v>Мармелад желейный фигурки</v>
      </c>
      <c r="H2756" t="str">
        <f>VLOOKUP(C2756,Магазин!A:C,3,0)</f>
        <v>Элеваторная, 15</v>
      </c>
      <c r="I2756">
        <f>VLOOKUP(D2756,Товар!A:F,6,0)</f>
        <v>199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VLOOKUP(D2757,Товар!A:C,3,0)</f>
        <v>Мармелад лимонный</v>
      </c>
      <c r="H2757" t="str">
        <f>VLOOKUP(C2757,Магазин!A:C,3,0)</f>
        <v>Элеваторная, 15</v>
      </c>
      <c r="I2757">
        <f>VLOOKUP(D2757,Товар!A:F,6,0)</f>
        <v>155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VLOOKUP(D2758,Товар!A:C,3,0)</f>
        <v>Мармелад сливовый</v>
      </c>
      <c r="H2758" t="str">
        <f>VLOOKUP(C2758,Магазин!A:C,3,0)</f>
        <v>Элеваторная, 15</v>
      </c>
      <c r="I2758">
        <f>VLOOKUP(D2758,Товар!A:F,6,0)</f>
        <v>149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VLOOKUP(D2759,Товар!A:C,3,0)</f>
        <v>Мармелад фруктовый</v>
      </c>
      <c r="H2759" t="str">
        <f>VLOOKUP(C2759,Магазин!A:C,3,0)</f>
        <v>Элеваторная, 15</v>
      </c>
      <c r="I2759">
        <f>VLOOKUP(D2759,Товар!A:F,6,0)</f>
        <v>139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VLOOKUP(D2760,Товар!A:C,3,0)</f>
        <v>Мармелад яблочный</v>
      </c>
      <c r="H2760" t="str">
        <f>VLOOKUP(C2760,Магазин!A:C,3,0)</f>
        <v>Элеваторная, 15</v>
      </c>
      <c r="I2760">
        <f>VLOOKUP(D2760,Товар!A:F,6,0)</f>
        <v>216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VLOOKUP(D2761,Товар!A:C,3,0)</f>
        <v>Набор конфет "Новогодний"</v>
      </c>
      <c r="H2761" t="str">
        <f>VLOOKUP(C2761,Магазин!A:C,3,0)</f>
        <v>Элеваторная, 15</v>
      </c>
      <c r="I2761">
        <f>VLOOKUP(D2761,Товар!A:F,6,0)</f>
        <v>400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VLOOKUP(D2762,Товар!A:C,3,0)</f>
        <v>Пастила ванильная</v>
      </c>
      <c r="H2762" t="str">
        <f>VLOOKUP(C2762,Магазин!A:C,3,0)</f>
        <v>Элеваторная, 15</v>
      </c>
      <c r="I2762">
        <f>VLOOKUP(D2762,Товар!A:F,6,0)</f>
        <v>149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VLOOKUP(D2763,Товар!A:C,3,0)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VLOOKUP(D2763,Товар!A:F,6,0)</f>
        <v>168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VLOOKUP(D2764,Товар!A:C,3,0)</f>
        <v>Сладкая плитка соевая</v>
      </c>
      <c r="H2764" t="str">
        <f>VLOOKUP(C2764,Магазин!A:C,3,0)</f>
        <v>Элеваторная, 15</v>
      </c>
      <c r="I2764">
        <f>VLOOKUP(D2764,Товар!A:F,6,0)</f>
        <v>69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VLOOKUP(D2765,Товар!A:C,3,0)</f>
        <v>Суфле в шоколаде</v>
      </c>
      <c r="H2765" t="str">
        <f>VLOOKUP(C2765,Магазин!A:C,3,0)</f>
        <v>Элеваторная, 15</v>
      </c>
      <c r="I2765">
        <f>VLOOKUP(D2765,Товар!A:F,6,0)</f>
        <v>138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VLOOKUP(D2766,Товар!A:C,3,0)</f>
        <v>Чернослив в шоколаде</v>
      </c>
      <c r="H2766" t="str">
        <f>VLOOKUP(C2766,Магазин!A:C,3,0)</f>
        <v>Элеваторная, 15</v>
      </c>
      <c r="I2766">
        <f>VLOOKUP(D2766,Товар!A:F,6,0)</f>
        <v>360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VLOOKUP(D2767,Товар!A:C,3,0)</f>
        <v>Шоколад молочный</v>
      </c>
      <c r="H2767" t="str">
        <f>VLOOKUP(C2767,Магазин!A:C,3,0)</f>
        <v>Элеваторная, 15</v>
      </c>
      <c r="I2767">
        <f>VLOOKUP(D2767,Товар!A:F,6,0)</f>
        <v>86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VLOOKUP(D2768,Товар!A:C,3,0)</f>
        <v>Шоколад с изюмом</v>
      </c>
      <c r="H2768" t="str">
        <f>VLOOKUP(C2768,Магазин!A:C,3,0)</f>
        <v>Элеваторная, 15</v>
      </c>
      <c r="I2768">
        <f>VLOOKUP(D2768,Товар!A:F,6,0)</f>
        <v>94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VLOOKUP(D2769,Товар!A:C,3,0)</f>
        <v>Шоколад с орехом</v>
      </c>
      <c r="H2769" t="str">
        <f>VLOOKUP(C2769,Магазин!A:C,3,0)</f>
        <v>Элеваторная, 15</v>
      </c>
      <c r="I2769">
        <f>VLOOKUP(D2769,Товар!A:F,6,0)</f>
        <v>99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VLOOKUP(D2770,Товар!A:C,3,0)</f>
        <v>Шоколад темный</v>
      </c>
      <c r="H2770" t="str">
        <f>VLOOKUP(C2770,Магазин!A:C,3,0)</f>
        <v>Элеваторная, 15</v>
      </c>
      <c r="I2770">
        <f>VLOOKUP(D2770,Товар!A:F,6,0)</f>
        <v>96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VLOOKUP(D2771,Товар!A:C,3,0)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VLOOKUP(D2771,Товар!A:F,6,0)</f>
        <v>156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VLOOKUP(D2772,Товар!A:C,3,0)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VLOOKUP(D2772,Товар!A:F,6,0)</f>
        <v>240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VLOOKUP(D2773,Товар!A:C,3,0)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VLOOKUP(D2773,Товар!A:F,6,0)</f>
        <v>399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VLOOKUP(D2774,Товар!A:C,3,0)</f>
        <v>Батончик соевый</v>
      </c>
      <c r="H2774" t="str">
        <f>VLOOKUP(C2774,Магазин!A:C,3,0)</f>
        <v>ул. Фрунзе, 9</v>
      </c>
      <c r="I2774">
        <f>VLOOKUP(D2774,Товар!A:F,6,0)</f>
        <v>132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VLOOKUP(D2775,Товар!A:C,3,0)</f>
        <v>Заяц шоколадный большой</v>
      </c>
      <c r="H2775" t="str">
        <f>VLOOKUP(C2775,Магазин!A:C,3,0)</f>
        <v>ул. Фрунзе, 9</v>
      </c>
      <c r="I2775">
        <f>VLOOKUP(D2775,Товар!A:F,6,0)</f>
        <v>299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VLOOKUP(D2776,Товар!A:C,3,0)</f>
        <v>Заяц шоколадный малый</v>
      </c>
      <c r="H2776" t="str">
        <f>VLOOKUP(C2776,Магазин!A:C,3,0)</f>
        <v>ул. Фрунзе, 9</v>
      </c>
      <c r="I2776">
        <f>VLOOKUP(D2776,Товар!A:F,6,0)</f>
        <v>349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VLOOKUP(D2777,Товар!A:C,3,0)</f>
        <v>Зефир в шоколаде</v>
      </c>
      <c r="H2777" t="str">
        <f>VLOOKUP(C2777,Магазин!A:C,3,0)</f>
        <v>ул. Фрунзе, 9</v>
      </c>
      <c r="I2777">
        <f>VLOOKUP(D2777,Товар!A:F,6,0)</f>
        <v>264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VLOOKUP(D2778,Товар!A:C,3,0)</f>
        <v>Зефир ванильный</v>
      </c>
      <c r="H2778" t="str">
        <f>VLOOKUP(C2778,Магазин!A:C,3,0)</f>
        <v>ул. Фрунзе, 9</v>
      </c>
      <c r="I2778">
        <f>VLOOKUP(D2778,Товар!A:F,6,0)</f>
        <v>239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VLOOKUP(D2779,Товар!A:C,3,0)</f>
        <v>Зефир воздушный</v>
      </c>
      <c r="H2779" t="str">
        <f>VLOOKUP(C2779,Магазин!A:C,3,0)</f>
        <v>ул. Фрунзе, 9</v>
      </c>
      <c r="I2779">
        <f>VLOOKUP(D2779,Товар!A:F,6,0)</f>
        <v>179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VLOOKUP(D2780,Товар!A:C,3,0)</f>
        <v>Зефир лимонный</v>
      </c>
      <c r="H2780" t="str">
        <f>VLOOKUP(C2780,Магазин!A:C,3,0)</f>
        <v>ул. Фрунзе, 9</v>
      </c>
      <c r="I2780">
        <f>VLOOKUP(D2780,Товар!A:F,6,0)</f>
        <v>299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VLOOKUP(D2781,Товар!A:C,3,0)</f>
        <v>Карамель "Барбарис"</v>
      </c>
      <c r="H2781" t="str">
        <f>VLOOKUP(C2781,Магазин!A:C,3,0)</f>
        <v>ул. Фрунзе, 9</v>
      </c>
      <c r="I2781">
        <f>VLOOKUP(D2781,Товар!A:F,6,0)</f>
        <v>60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VLOOKUP(D2782,Товар!A:C,3,0)</f>
        <v>Карамель "Взлетная"</v>
      </c>
      <c r="H2782" t="str">
        <f>VLOOKUP(C2782,Магазин!A:C,3,0)</f>
        <v>ул. Фрунзе, 9</v>
      </c>
      <c r="I2782">
        <f>VLOOKUP(D2782,Товар!A:F,6,0)</f>
        <v>109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VLOOKUP(D2783,Товар!A:C,3,0)</f>
        <v>Карамель "Раковая шейка"</v>
      </c>
      <c r="H2783" t="str">
        <f>VLOOKUP(C2783,Магазин!A:C,3,0)</f>
        <v>ул. Фрунзе, 9</v>
      </c>
      <c r="I2783">
        <f>VLOOKUP(D2783,Товар!A:F,6,0)</f>
        <v>650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VLOOKUP(D2784,Товар!A:C,3,0)</f>
        <v>Карамель клубничная</v>
      </c>
      <c r="H2784" t="str">
        <f>VLOOKUP(C2784,Магазин!A:C,3,0)</f>
        <v>ул. Фрунзе, 9</v>
      </c>
      <c r="I2784">
        <f>VLOOKUP(D2784,Товар!A:F,6,0)</f>
        <v>120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VLOOKUP(D2785,Товар!A:C,3,0)</f>
        <v>Карамель лимонная</v>
      </c>
      <c r="H2785" t="str">
        <f>VLOOKUP(C2785,Магазин!A:C,3,0)</f>
        <v>ул. Фрунзе, 9</v>
      </c>
      <c r="I2785">
        <f>VLOOKUP(D2785,Товар!A:F,6,0)</f>
        <v>69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VLOOKUP(D2786,Товар!A:C,3,0)</f>
        <v>Карамель мятная</v>
      </c>
      <c r="H2786" t="str">
        <f>VLOOKUP(C2786,Магазин!A:C,3,0)</f>
        <v>ул. Фрунзе, 9</v>
      </c>
      <c r="I2786">
        <f>VLOOKUP(D2786,Товар!A:F,6,0)</f>
        <v>99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VLOOKUP(D2787,Товар!A:C,3,0)</f>
        <v>Клюква в сахаре</v>
      </c>
      <c r="H2787" t="str">
        <f>VLOOKUP(C2787,Магазин!A:C,3,0)</f>
        <v>ул. Фрунзе, 9</v>
      </c>
      <c r="I2787">
        <f>VLOOKUP(D2787,Товар!A:F,6,0)</f>
        <v>264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VLOOKUP(D2788,Товар!A:C,3,0)</f>
        <v>Курага в шоколаде</v>
      </c>
      <c r="H2788" t="str">
        <f>VLOOKUP(C2788,Магазин!A:C,3,0)</f>
        <v>ул. Фрунзе, 9</v>
      </c>
      <c r="I2788">
        <f>VLOOKUP(D2788,Товар!A:F,6,0)</f>
        <v>360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VLOOKUP(D2789,Товар!A:C,3,0)</f>
        <v>Леденец "Петушок"</v>
      </c>
      <c r="H2789" t="str">
        <f>VLOOKUP(C2789,Магазин!A:C,3,0)</f>
        <v>ул. Фрунзе, 9</v>
      </c>
      <c r="I2789">
        <f>VLOOKUP(D2789,Товар!A:F,6,0)</f>
        <v>25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VLOOKUP(D2790,Товар!A:C,3,0)</f>
        <v>Леденцы фруктовые драже</v>
      </c>
      <c r="H2790" t="str">
        <f>VLOOKUP(C2790,Магазин!A:C,3,0)</f>
        <v>ул. Фрунзе, 9</v>
      </c>
      <c r="I2790">
        <f>VLOOKUP(D2790,Товар!A:F,6,0)</f>
        <v>149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VLOOKUP(D2791,Товар!A:C,3,0)</f>
        <v>Мармелад в шоколаде</v>
      </c>
      <c r="H2791" t="str">
        <f>VLOOKUP(C2791,Магазин!A:C,3,0)</f>
        <v>ул. Фрунзе, 9</v>
      </c>
      <c r="I2791">
        <f>VLOOKUP(D2791,Товар!A:F,6,0)</f>
        <v>144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VLOOKUP(D2792,Товар!A:C,3,0)</f>
        <v>Мармелад желейный фигурки</v>
      </c>
      <c r="H2792" t="str">
        <f>VLOOKUP(C2792,Магазин!A:C,3,0)</f>
        <v>ул. Фрунзе, 9</v>
      </c>
      <c r="I2792">
        <f>VLOOKUP(D2792,Товар!A:F,6,0)</f>
        <v>199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VLOOKUP(D2793,Товар!A:C,3,0)</f>
        <v>Мармелад лимонный</v>
      </c>
      <c r="H2793" t="str">
        <f>VLOOKUP(C2793,Магазин!A:C,3,0)</f>
        <v>ул. Фрунзе, 9</v>
      </c>
      <c r="I2793">
        <f>VLOOKUP(D2793,Товар!A:F,6,0)</f>
        <v>155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VLOOKUP(D2794,Товар!A:C,3,0)</f>
        <v>Мармелад сливовый</v>
      </c>
      <c r="H2794" t="str">
        <f>VLOOKUP(C2794,Магазин!A:C,3,0)</f>
        <v>ул. Фрунзе, 9</v>
      </c>
      <c r="I2794">
        <f>VLOOKUP(D2794,Товар!A:F,6,0)</f>
        <v>149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VLOOKUP(D2795,Товар!A:C,3,0)</f>
        <v>Мармелад фруктовый</v>
      </c>
      <c r="H2795" t="str">
        <f>VLOOKUP(C2795,Магазин!A:C,3,0)</f>
        <v>ул. Фрунзе, 9</v>
      </c>
      <c r="I2795">
        <f>VLOOKUP(D2795,Товар!A:F,6,0)</f>
        <v>139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VLOOKUP(D2796,Товар!A:C,3,0)</f>
        <v>Мармелад яблочный</v>
      </c>
      <c r="H2796" t="str">
        <f>VLOOKUP(C2796,Магазин!A:C,3,0)</f>
        <v>ул. Фрунзе, 9</v>
      </c>
      <c r="I2796">
        <f>VLOOKUP(D2796,Товар!A:F,6,0)</f>
        <v>216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VLOOKUP(D2797,Товар!A:C,3,0)</f>
        <v>Набор конфет "Новогодний"</v>
      </c>
      <c r="H2797" t="str">
        <f>VLOOKUP(C2797,Магазин!A:C,3,0)</f>
        <v>ул. Фрунзе, 9</v>
      </c>
      <c r="I2797">
        <f>VLOOKUP(D2797,Товар!A:F,6,0)</f>
        <v>400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VLOOKUP(D2798,Товар!A:C,3,0)</f>
        <v>Пастила ванильная</v>
      </c>
      <c r="H2798" t="str">
        <f>VLOOKUP(C2798,Магазин!A:C,3,0)</f>
        <v>ул. Фрунзе, 9</v>
      </c>
      <c r="I2798">
        <f>VLOOKUP(D2798,Товар!A:F,6,0)</f>
        <v>149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VLOOKUP(D2799,Товар!A:C,3,0)</f>
        <v>Пастила с клюквенным соком</v>
      </c>
      <c r="H2799" t="str">
        <f>VLOOKUP(C2799,Магазин!A:C,3,0)</f>
        <v>ул. Фрунзе, 9</v>
      </c>
      <c r="I2799">
        <f>VLOOKUP(D2799,Товар!A:F,6,0)</f>
        <v>168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VLOOKUP(D2800,Товар!A:C,3,0)</f>
        <v>Сладкая плитка соевая</v>
      </c>
      <c r="H2800" t="str">
        <f>VLOOKUP(C2800,Магазин!A:C,3,0)</f>
        <v>ул. Фрунзе, 9</v>
      </c>
      <c r="I2800">
        <f>VLOOKUP(D2800,Товар!A:F,6,0)</f>
        <v>69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VLOOKUP(D2801,Товар!A:C,3,0)</f>
        <v>Суфле в шоколаде</v>
      </c>
      <c r="H2801" t="str">
        <f>VLOOKUP(C2801,Магазин!A:C,3,0)</f>
        <v>ул. Фрунзе, 9</v>
      </c>
      <c r="I2801">
        <f>VLOOKUP(D2801,Товар!A:F,6,0)</f>
        <v>138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VLOOKUP(D2802,Товар!A:C,3,0)</f>
        <v>Чернослив в шоколаде</v>
      </c>
      <c r="H2802" t="str">
        <f>VLOOKUP(C2802,Магазин!A:C,3,0)</f>
        <v>ул. Фрунзе, 9</v>
      </c>
      <c r="I2802">
        <f>VLOOKUP(D2802,Товар!A:F,6,0)</f>
        <v>360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VLOOKUP(D2803,Товар!A:C,3,0)</f>
        <v>Шоколад молочный</v>
      </c>
      <c r="H2803" t="str">
        <f>VLOOKUP(C2803,Магазин!A:C,3,0)</f>
        <v>ул. Фрунзе, 9</v>
      </c>
      <c r="I2803">
        <f>VLOOKUP(D2803,Товар!A:F,6,0)</f>
        <v>86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VLOOKUP(D2804,Товар!A:C,3,0)</f>
        <v>Шоколад с изюмом</v>
      </c>
      <c r="H2804" t="str">
        <f>VLOOKUP(C2804,Магазин!A:C,3,0)</f>
        <v>ул. Фрунзе, 9</v>
      </c>
      <c r="I2804">
        <f>VLOOKUP(D2804,Товар!A:F,6,0)</f>
        <v>94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VLOOKUP(D2805,Товар!A:C,3,0)</f>
        <v>Шоколад с орехом</v>
      </c>
      <c r="H2805" t="str">
        <f>VLOOKUP(C2805,Магазин!A:C,3,0)</f>
        <v>ул. Фрунзе, 9</v>
      </c>
      <c r="I2805">
        <f>VLOOKUP(D2805,Товар!A:F,6,0)</f>
        <v>99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VLOOKUP(D2806,Товар!A:C,3,0)</f>
        <v>Шоколад темный</v>
      </c>
      <c r="H2806" t="str">
        <f>VLOOKUP(C2806,Магазин!A:C,3,0)</f>
        <v>ул. Фрунзе, 9</v>
      </c>
      <c r="I2806">
        <f>VLOOKUP(D2806,Товар!A:F,6,0)</f>
        <v>96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VLOOKUP(D2807,Товар!A:C,3,0)</f>
        <v>Шоколадные конфеты "Белочка"</v>
      </c>
      <c r="H2807" t="str">
        <f>VLOOKUP(C2807,Магазин!A:C,3,0)</f>
        <v>ул. Фрунзе, 9</v>
      </c>
      <c r="I2807">
        <f>VLOOKUP(D2807,Товар!A:F,6,0)</f>
        <v>156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VLOOKUP(D2808,Товар!A:C,3,0)</f>
        <v>Шоколадные конфеты "Грильяж"</v>
      </c>
      <c r="H2808" t="str">
        <f>VLOOKUP(C2808,Магазин!A:C,3,0)</f>
        <v>ул. Фрунзе, 9</v>
      </c>
      <c r="I2808">
        <f>VLOOKUP(D2808,Товар!A:F,6,0)</f>
        <v>240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VLOOKUP(D2809,Товар!A:C,3,0)</f>
        <v>Шоколадные конфеты ассорти</v>
      </c>
      <c r="H2809" t="str">
        <f>VLOOKUP(C2809,Магазин!A:C,3,0)</f>
        <v>ул. Фрунзе, 9</v>
      </c>
      <c r="I2809">
        <f>VLOOKUP(D2809,Товар!A:F,6,0)</f>
        <v>399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VLOOKUP(D2810,Товар!A:C,3,0)</f>
        <v>Галеты для завтрака</v>
      </c>
      <c r="H2810" t="str">
        <f>VLOOKUP(C2810,Магазин!A:C,3,0)</f>
        <v>просп. Мира, 45</v>
      </c>
      <c r="I2810">
        <f>VLOOKUP(D2810,Товар!A:F,6,0)</f>
        <v>60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VLOOKUP(D2811,Товар!A:C,3,0)</f>
        <v>Крекеры воздушные</v>
      </c>
      <c r="H2811" t="str">
        <f>VLOOKUP(C2811,Магазин!A:C,3,0)</f>
        <v>просп. Мира, 45</v>
      </c>
      <c r="I2811">
        <f>VLOOKUP(D2811,Товар!A:F,6,0)</f>
        <v>60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VLOOKUP(D2812,Товар!A:C,3,0)</f>
        <v>Крекеры соленые</v>
      </c>
      <c r="H2812" t="str">
        <f>VLOOKUP(C2812,Магазин!A:C,3,0)</f>
        <v>просп. Мира, 45</v>
      </c>
      <c r="I2812">
        <f>VLOOKUP(D2812,Товар!A:F,6,0)</f>
        <v>49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VLOOKUP(D2813,Товар!A:C,3,0)</f>
        <v>Крендель с корицей</v>
      </c>
      <c r="H2813" t="str">
        <f>VLOOKUP(C2813,Магазин!A:C,3,0)</f>
        <v>просп. Мира, 45</v>
      </c>
      <c r="I2813">
        <f>VLOOKUP(D2813,Товар!A:F,6,0)</f>
        <v>84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VLOOKUP(D2814,Товар!A:C,3,0)</f>
        <v>Крендельки с солью</v>
      </c>
      <c r="H2814" t="str">
        <f>VLOOKUP(C2814,Магазин!A:C,3,0)</f>
        <v>просп. Мира, 45</v>
      </c>
      <c r="I2814">
        <f>VLOOKUP(D2814,Товар!A:F,6,0)</f>
        <v>39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VLOOKUP(D2815,Товар!A:C,3,0)</f>
        <v>Орешки с вареной сгущенкой</v>
      </c>
      <c r="H2815" t="str">
        <f>VLOOKUP(C2815,Магазин!A:C,3,0)</f>
        <v>просп. Мира, 45</v>
      </c>
      <c r="I2815">
        <f>VLOOKUP(D2815,Товар!A:F,6,0)</f>
        <v>180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VLOOKUP(D2816,Товар!A:C,3,0)</f>
        <v>Печенье "Юбилейное"</v>
      </c>
      <c r="H2816" t="str">
        <f>VLOOKUP(C2816,Магазин!A:C,3,0)</f>
        <v>просп. Мира, 45</v>
      </c>
      <c r="I2816">
        <f>VLOOKUP(D2816,Товар!A:F,6,0)</f>
        <v>60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VLOOKUP(D2817,Товар!A:C,3,0)</f>
        <v>Печенье кокосовое</v>
      </c>
      <c r="H2817" t="str">
        <f>VLOOKUP(C2817,Магазин!A:C,3,0)</f>
        <v>просп. Мира, 45</v>
      </c>
      <c r="I2817">
        <f>VLOOKUP(D2817,Товар!A:F,6,0)</f>
        <v>96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VLOOKUP(D2818,Товар!A:C,3,0)</f>
        <v>Печенье миндальное</v>
      </c>
      <c r="H2818" t="str">
        <f>VLOOKUP(C2818,Магазин!A:C,3,0)</f>
        <v>просп. Мира, 45</v>
      </c>
      <c r="I2818">
        <f>VLOOKUP(D2818,Товар!A:F,6,0)</f>
        <v>250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VLOOKUP(D2819,Товар!A:C,3,0)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VLOOKUP(D2819,Товар!A:F,6,0)</f>
        <v>98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VLOOKUP(D2820,Товар!A:C,3,0)</f>
        <v>Печенье овсяное с изюмом</v>
      </c>
      <c r="H2820" t="str">
        <f>VLOOKUP(C2820,Магазин!A:C,3,0)</f>
        <v>просп. Мира, 45</v>
      </c>
      <c r="I2820">
        <f>VLOOKUP(D2820,Товар!A:F,6,0)</f>
        <v>114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VLOOKUP(D2821,Товар!A:C,3,0)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VLOOKUP(D2821,Товар!A:F,6,0)</f>
        <v>120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VLOOKUP(D2822,Товар!A:C,3,0)</f>
        <v>Печенье постное</v>
      </c>
      <c r="H2822" t="str">
        <f>VLOOKUP(C2822,Магазин!A:C,3,0)</f>
        <v>просп. Мира, 45</v>
      </c>
      <c r="I2822">
        <f>VLOOKUP(D2822,Товар!A:F,6,0)</f>
        <v>72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VLOOKUP(D2823,Товар!A:C,3,0)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VLOOKUP(D2823,Товар!A:F,6,0)</f>
        <v>129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VLOOKUP(D2824,Товар!A:C,3,0)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VLOOKUP(D2824,Товар!A:F,6,0)</f>
        <v>129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VLOOKUP(D2825,Товар!A:C,3,0)</f>
        <v>Печенье с маковой начинкой</v>
      </c>
      <c r="H2825" t="str">
        <f>VLOOKUP(C2825,Магазин!A:C,3,0)</f>
        <v>просп. Мира, 45</v>
      </c>
      <c r="I2825">
        <f>VLOOKUP(D2825,Товар!A:F,6,0)</f>
        <v>120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VLOOKUP(D2826,Товар!A:C,3,0)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VLOOKUP(D2826,Товар!A:F,6,0)</f>
        <v>240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VLOOKUP(D2827,Товар!A:C,3,0)</f>
        <v>Печенье сдобное апельсин</v>
      </c>
      <c r="H2827" t="str">
        <f>VLOOKUP(C2827,Магазин!A:C,3,0)</f>
        <v>просп. Мира, 45</v>
      </c>
      <c r="I2827">
        <f>VLOOKUP(D2827,Товар!A:F,6,0)</f>
        <v>108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VLOOKUP(D2828,Товар!A:C,3,0)</f>
        <v>Печенье сдобное вишня</v>
      </c>
      <c r="H2828" t="str">
        <f>VLOOKUP(C2828,Магазин!A:C,3,0)</f>
        <v>просп. Мира, 45</v>
      </c>
      <c r="I2828">
        <f>VLOOKUP(D2828,Товар!A:F,6,0)</f>
        <v>120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VLOOKUP(D2829,Товар!A:C,3,0)</f>
        <v>Пряник большой сувенирный</v>
      </c>
      <c r="H2829" t="str">
        <f>VLOOKUP(C2829,Магазин!A:C,3,0)</f>
        <v>просп. Мира, 45</v>
      </c>
      <c r="I2829">
        <f>VLOOKUP(D2829,Товар!A:F,6,0)</f>
        <v>180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VLOOKUP(D2830,Товар!A:C,3,0)</f>
        <v>Пряник тульский с начинкой</v>
      </c>
      <c r="H2830" t="str">
        <f>VLOOKUP(C2830,Магазин!A:C,3,0)</f>
        <v>просп. Мира, 45</v>
      </c>
      <c r="I2830">
        <f>VLOOKUP(D2830,Товар!A:F,6,0)</f>
        <v>48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VLOOKUP(D2831,Товар!A:C,3,0)</f>
        <v>Пряники имбирные</v>
      </c>
      <c r="H2831" t="str">
        <f>VLOOKUP(C2831,Магазин!A:C,3,0)</f>
        <v>просп. Мира, 45</v>
      </c>
      <c r="I2831">
        <f>VLOOKUP(D2831,Товар!A:F,6,0)</f>
        <v>96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VLOOKUP(D2832,Товар!A:C,3,0)</f>
        <v>Пряники мятные</v>
      </c>
      <c r="H2832" t="str">
        <f>VLOOKUP(C2832,Магазин!A:C,3,0)</f>
        <v>просп. Мира, 45</v>
      </c>
      <c r="I2832">
        <f>VLOOKUP(D2832,Товар!A:F,6,0)</f>
        <v>96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VLOOKUP(D2833,Товар!A:C,3,0)</f>
        <v>Пряники шоколадные</v>
      </c>
      <c r="H2833" t="str">
        <f>VLOOKUP(C2833,Магазин!A:C,3,0)</f>
        <v>просп. Мира, 45</v>
      </c>
      <c r="I2833">
        <f>VLOOKUP(D2833,Товар!A:F,6,0)</f>
        <v>99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VLOOKUP(D2834,Товар!A:C,3,0)</f>
        <v>Галеты для завтрака</v>
      </c>
      <c r="H2834" t="str">
        <f>VLOOKUP(C2834,Магазин!A:C,3,0)</f>
        <v>ул. Гагарина, 17</v>
      </c>
      <c r="I2834">
        <f>VLOOKUP(D2834,Товар!A:F,6,0)</f>
        <v>60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VLOOKUP(D2835,Товар!A:C,3,0)</f>
        <v>Крекеры воздушные</v>
      </c>
      <c r="H2835" t="str">
        <f>VLOOKUP(C2835,Магазин!A:C,3,0)</f>
        <v>ул. Гагарина, 17</v>
      </c>
      <c r="I2835">
        <f>VLOOKUP(D2835,Товар!A:F,6,0)</f>
        <v>60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VLOOKUP(D2836,Товар!A:C,3,0)</f>
        <v>Крекеры соленые</v>
      </c>
      <c r="H2836" t="str">
        <f>VLOOKUP(C2836,Магазин!A:C,3,0)</f>
        <v>ул. Гагарина, 17</v>
      </c>
      <c r="I2836">
        <f>VLOOKUP(D2836,Товар!A:F,6,0)</f>
        <v>49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VLOOKUP(D2837,Товар!A:C,3,0)</f>
        <v>Крендель с корицей</v>
      </c>
      <c r="H2837" t="str">
        <f>VLOOKUP(C2837,Магазин!A:C,3,0)</f>
        <v>ул. Гагарина, 17</v>
      </c>
      <c r="I2837">
        <f>VLOOKUP(D2837,Товар!A:F,6,0)</f>
        <v>84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VLOOKUP(D2838,Товар!A:C,3,0)</f>
        <v>Крендельки с солью</v>
      </c>
      <c r="H2838" t="str">
        <f>VLOOKUP(C2838,Магазин!A:C,3,0)</f>
        <v>ул. Гагарина, 17</v>
      </c>
      <c r="I2838">
        <f>VLOOKUP(D2838,Товар!A:F,6,0)</f>
        <v>39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VLOOKUP(D2839,Товар!A:C,3,0)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VLOOKUP(D2839,Товар!A:F,6,0)</f>
        <v>180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VLOOKUP(D2840,Товар!A:C,3,0)</f>
        <v>Печенье "Юбилейное"</v>
      </c>
      <c r="H2840" t="str">
        <f>VLOOKUP(C2840,Магазин!A:C,3,0)</f>
        <v>ул. Гагарина, 17</v>
      </c>
      <c r="I2840">
        <f>VLOOKUP(D2840,Товар!A:F,6,0)</f>
        <v>60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VLOOKUP(D2841,Товар!A:C,3,0)</f>
        <v>Печенье кокосовое</v>
      </c>
      <c r="H2841" t="str">
        <f>VLOOKUP(C2841,Магазин!A:C,3,0)</f>
        <v>ул. Гагарина, 17</v>
      </c>
      <c r="I2841">
        <f>VLOOKUP(D2841,Товар!A:F,6,0)</f>
        <v>96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VLOOKUP(D2842,Товар!A:C,3,0)</f>
        <v>Печенье миндальное</v>
      </c>
      <c r="H2842" t="str">
        <f>VLOOKUP(C2842,Магазин!A:C,3,0)</f>
        <v>ул. Гагарина, 17</v>
      </c>
      <c r="I2842">
        <f>VLOOKUP(D2842,Товар!A:F,6,0)</f>
        <v>250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VLOOKUP(D2843,Товар!A:C,3,0)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VLOOKUP(D2843,Товар!A:F,6,0)</f>
        <v>98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VLOOKUP(D2844,Товар!A:C,3,0)</f>
        <v>Печенье овсяное с изюмом</v>
      </c>
      <c r="H2844" t="str">
        <f>VLOOKUP(C2844,Магазин!A:C,3,0)</f>
        <v>ул. Гагарина, 17</v>
      </c>
      <c r="I2844">
        <f>VLOOKUP(D2844,Товар!A:F,6,0)</f>
        <v>114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VLOOKUP(D2845,Товар!A:C,3,0)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VLOOKUP(D2845,Товар!A:F,6,0)</f>
        <v>120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VLOOKUP(D2846,Товар!A:C,3,0)</f>
        <v>Печенье постное</v>
      </c>
      <c r="H2846" t="str">
        <f>VLOOKUP(C2846,Магазин!A:C,3,0)</f>
        <v>ул. Гагарина, 17</v>
      </c>
      <c r="I2846">
        <f>VLOOKUP(D2846,Товар!A:F,6,0)</f>
        <v>72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VLOOKUP(D2847,Товар!A:C,3,0)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VLOOKUP(D2847,Товар!A:F,6,0)</f>
        <v>129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VLOOKUP(D2848,Товар!A:C,3,0)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VLOOKUP(D2848,Товар!A:F,6,0)</f>
        <v>129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VLOOKUP(D2849,Товар!A:C,3,0)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VLOOKUP(D2849,Товар!A:F,6,0)</f>
        <v>120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VLOOKUP(D2850,Товар!A:C,3,0)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VLOOKUP(D2850,Товар!A:F,6,0)</f>
        <v>240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VLOOKUP(D2851,Товар!A:C,3,0)</f>
        <v>Печенье сдобное апельсин</v>
      </c>
      <c r="H2851" t="str">
        <f>VLOOKUP(C2851,Магазин!A:C,3,0)</f>
        <v>ул. Гагарина, 17</v>
      </c>
      <c r="I2851">
        <f>VLOOKUP(D2851,Товар!A:F,6,0)</f>
        <v>108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VLOOKUP(D2852,Товар!A:C,3,0)</f>
        <v>Печенье сдобное вишня</v>
      </c>
      <c r="H2852" t="str">
        <f>VLOOKUP(C2852,Магазин!A:C,3,0)</f>
        <v>ул. Гагарина, 17</v>
      </c>
      <c r="I2852">
        <f>VLOOKUP(D2852,Товар!A:F,6,0)</f>
        <v>120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VLOOKUP(D2853,Товар!A:C,3,0)</f>
        <v>Пряник большой сувенирный</v>
      </c>
      <c r="H2853" t="str">
        <f>VLOOKUP(C2853,Магазин!A:C,3,0)</f>
        <v>ул. Гагарина, 17</v>
      </c>
      <c r="I2853">
        <f>VLOOKUP(D2853,Товар!A:F,6,0)</f>
        <v>180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VLOOKUP(D2854,Товар!A:C,3,0)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VLOOKUP(D2854,Товар!A:F,6,0)</f>
        <v>48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VLOOKUP(D2855,Товар!A:C,3,0)</f>
        <v>Пряники имбирные</v>
      </c>
      <c r="H2855" t="str">
        <f>VLOOKUP(C2855,Магазин!A:C,3,0)</f>
        <v>ул. Гагарина, 17</v>
      </c>
      <c r="I2855">
        <f>VLOOKUP(D2855,Товар!A:F,6,0)</f>
        <v>96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VLOOKUP(D2856,Товар!A:C,3,0)</f>
        <v>Пряники мятные</v>
      </c>
      <c r="H2856" t="str">
        <f>VLOOKUP(C2856,Магазин!A:C,3,0)</f>
        <v>ул. Гагарина, 17</v>
      </c>
      <c r="I2856">
        <f>VLOOKUP(D2856,Товар!A:F,6,0)</f>
        <v>96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VLOOKUP(D2857,Товар!A:C,3,0)</f>
        <v>Пряники шоколадные</v>
      </c>
      <c r="H2857" t="str">
        <f>VLOOKUP(C2857,Магазин!A:C,3,0)</f>
        <v>ул. Гагарина, 17</v>
      </c>
      <c r="I2857">
        <f>VLOOKUP(D2857,Товар!A:F,6,0)</f>
        <v>99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VLOOKUP(D2858,Товар!A:C,3,0)</f>
        <v>Галеты для завтрака</v>
      </c>
      <c r="H2858" t="str">
        <f>VLOOKUP(C2858,Магазин!A:C,3,0)</f>
        <v>просп. Мира, 10</v>
      </c>
      <c r="I2858">
        <f>VLOOKUP(D2858,Товар!A:F,6,0)</f>
        <v>60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VLOOKUP(D2859,Товар!A:C,3,0)</f>
        <v>Крекеры воздушные</v>
      </c>
      <c r="H2859" t="str">
        <f>VLOOKUP(C2859,Магазин!A:C,3,0)</f>
        <v>просп. Мира, 10</v>
      </c>
      <c r="I2859">
        <f>VLOOKUP(D2859,Товар!A:F,6,0)</f>
        <v>60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VLOOKUP(D2860,Товар!A:C,3,0)</f>
        <v>Крекеры соленые</v>
      </c>
      <c r="H2860" t="str">
        <f>VLOOKUP(C2860,Магазин!A:C,3,0)</f>
        <v>просп. Мира, 10</v>
      </c>
      <c r="I2860">
        <f>VLOOKUP(D2860,Товар!A:F,6,0)</f>
        <v>49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VLOOKUP(D2861,Товар!A:C,3,0)</f>
        <v>Крендель с корицей</v>
      </c>
      <c r="H2861" t="str">
        <f>VLOOKUP(C2861,Магазин!A:C,3,0)</f>
        <v>просп. Мира, 10</v>
      </c>
      <c r="I2861">
        <f>VLOOKUP(D2861,Товар!A:F,6,0)</f>
        <v>84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VLOOKUP(D2862,Товар!A:C,3,0)</f>
        <v>Крендельки с солью</v>
      </c>
      <c r="H2862" t="str">
        <f>VLOOKUP(C2862,Магазин!A:C,3,0)</f>
        <v>просп. Мира, 10</v>
      </c>
      <c r="I2862">
        <f>VLOOKUP(D2862,Товар!A:F,6,0)</f>
        <v>39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VLOOKUP(D2863,Товар!A:C,3,0)</f>
        <v>Орешки с вареной сгущенкой</v>
      </c>
      <c r="H2863" t="str">
        <f>VLOOKUP(C2863,Магазин!A:C,3,0)</f>
        <v>просп. Мира, 10</v>
      </c>
      <c r="I2863">
        <f>VLOOKUP(D2863,Товар!A:F,6,0)</f>
        <v>180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VLOOKUP(D2864,Товар!A:C,3,0)</f>
        <v>Печенье "Юбилейное"</v>
      </c>
      <c r="H2864" t="str">
        <f>VLOOKUP(C2864,Магазин!A:C,3,0)</f>
        <v>просп. Мира, 10</v>
      </c>
      <c r="I2864">
        <f>VLOOKUP(D2864,Товар!A:F,6,0)</f>
        <v>60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VLOOKUP(D2865,Товар!A:C,3,0)</f>
        <v>Печенье кокосовое</v>
      </c>
      <c r="H2865" t="str">
        <f>VLOOKUP(C2865,Магазин!A:C,3,0)</f>
        <v>просп. Мира, 10</v>
      </c>
      <c r="I2865">
        <f>VLOOKUP(D2865,Товар!A:F,6,0)</f>
        <v>96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VLOOKUP(D2866,Товар!A:C,3,0)</f>
        <v>Печенье миндальное</v>
      </c>
      <c r="H2866" t="str">
        <f>VLOOKUP(C2866,Магазин!A:C,3,0)</f>
        <v>просп. Мира, 10</v>
      </c>
      <c r="I2866">
        <f>VLOOKUP(D2866,Товар!A:F,6,0)</f>
        <v>250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VLOOKUP(D2867,Товар!A:C,3,0)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VLOOKUP(D2867,Товар!A:F,6,0)</f>
        <v>98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VLOOKUP(D2868,Товар!A:C,3,0)</f>
        <v>Печенье овсяное с изюмом</v>
      </c>
      <c r="H2868" t="str">
        <f>VLOOKUP(C2868,Магазин!A:C,3,0)</f>
        <v>просп. Мира, 10</v>
      </c>
      <c r="I2868">
        <f>VLOOKUP(D2868,Товар!A:F,6,0)</f>
        <v>114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VLOOKUP(D2869,Товар!A:C,3,0)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VLOOKUP(D2869,Товар!A:F,6,0)</f>
        <v>120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VLOOKUP(D2870,Товар!A:C,3,0)</f>
        <v>Печенье постное</v>
      </c>
      <c r="H2870" t="str">
        <f>VLOOKUP(C2870,Магазин!A:C,3,0)</f>
        <v>просп. Мира, 10</v>
      </c>
      <c r="I2870">
        <f>VLOOKUP(D2870,Товар!A:F,6,0)</f>
        <v>72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VLOOKUP(D2871,Товар!A:C,3,0)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VLOOKUP(D2871,Товар!A:F,6,0)</f>
        <v>129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VLOOKUP(D2872,Товар!A:C,3,0)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VLOOKUP(D2872,Товар!A:F,6,0)</f>
        <v>129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VLOOKUP(D2873,Товар!A:C,3,0)</f>
        <v>Печенье с маковой начинкой</v>
      </c>
      <c r="H2873" t="str">
        <f>VLOOKUP(C2873,Магазин!A:C,3,0)</f>
        <v>просп. Мира, 10</v>
      </c>
      <c r="I2873">
        <f>VLOOKUP(D2873,Товар!A:F,6,0)</f>
        <v>120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VLOOKUP(D2874,Товар!A:C,3,0)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VLOOKUP(D2874,Товар!A:F,6,0)</f>
        <v>240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VLOOKUP(D2875,Товар!A:C,3,0)</f>
        <v>Печенье сдобное апельсин</v>
      </c>
      <c r="H2875" t="str">
        <f>VLOOKUP(C2875,Магазин!A:C,3,0)</f>
        <v>просп. Мира, 10</v>
      </c>
      <c r="I2875">
        <f>VLOOKUP(D2875,Товар!A:F,6,0)</f>
        <v>108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VLOOKUP(D2876,Товар!A:C,3,0)</f>
        <v>Печенье сдобное вишня</v>
      </c>
      <c r="H2876" t="str">
        <f>VLOOKUP(C2876,Магазин!A:C,3,0)</f>
        <v>просп. Мира, 10</v>
      </c>
      <c r="I2876">
        <f>VLOOKUP(D2876,Товар!A:F,6,0)</f>
        <v>120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VLOOKUP(D2877,Товар!A:C,3,0)</f>
        <v>Пряник большой сувенирный</v>
      </c>
      <c r="H2877" t="str">
        <f>VLOOKUP(C2877,Магазин!A:C,3,0)</f>
        <v>просп. Мира, 10</v>
      </c>
      <c r="I2877">
        <f>VLOOKUP(D2877,Товар!A:F,6,0)</f>
        <v>180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VLOOKUP(D2878,Товар!A:C,3,0)</f>
        <v>Пряник тульский с начинкой</v>
      </c>
      <c r="H2878" t="str">
        <f>VLOOKUP(C2878,Магазин!A:C,3,0)</f>
        <v>просп. Мира, 10</v>
      </c>
      <c r="I2878">
        <f>VLOOKUP(D2878,Товар!A:F,6,0)</f>
        <v>48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VLOOKUP(D2879,Товар!A:C,3,0)</f>
        <v>Пряники имбирные</v>
      </c>
      <c r="H2879" t="str">
        <f>VLOOKUP(C2879,Магазин!A:C,3,0)</f>
        <v>просп. Мира, 10</v>
      </c>
      <c r="I2879">
        <f>VLOOKUP(D2879,Товар!A:F,6,0)</f>
        <v>96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VLOOKUP(D2880,Товар!A:C,3,0)</f>
        <v>Пряники мятные</v>
      </c>
      <c r="H2880" t="str">
        <f>VLOOKUP(C2880,Магазин!A:C,3,0)</f>
        <v>просп. Мира, 10</v>
      </c>
      <c r="I2880">
        <f>VLOOKUP(D2880,Товар!A:F,6,0)</f>
        <v>96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VLOOKUP(D2881,Товар!A:C,3,0)</f>
        <v>Пряники шоколадные</v>
      </c>
      <c r="H2881" t="str">
        <f>VLOOKUP(C2881,Магазин!A:C,3,0)</f>
        <v>просп. Мира, 10</v>
      </c>
      <c r="I2881">
        <f>VLOOKUP(D2881,Товар!A:F,6,0)</f>
        <v>99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VLOOKUP(D2882,Товар!A:C,3,0)</f>
        <v>Галеты для завтрака</v>
      </c>
      <c r="H2882" t="str">
        <f>VLOOKUP(C2882,Магазин!A:C,3,0)</f>
        <v>просп. Революции, 1</v>
      </c>
      <c r="I2882">
        <f>VLOOKUP(D2882,Товар!A:F,6,0)</f>
        <v>60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VLOOKUP(D2883,Товар!A:C,3,0)</f>
        <v>Крекеры воздушные</v>
      </c>
      <c r="H2883" t="str">
        <f>VLOOKUP(C2883,Магазин!A:C,3,0)</f>
        <v>просп. Революции, 1</v>
      </c>
      <c r="I2883">
        <f>VLOOKUP(D2883,Товар!A:F,6,0)</f>
        <v>60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VLOOKUP(D2884,Товар!A:C,3,0)</f>
        <v>Крекеры соленые</v>
      </c>
      <c r="H2884" t="str">
        <f>VLOOKUP(C2884,Магазин!A:C,3,0)</f>
        <v>просп. Революции, 1</v>
      </c>
      <c r="I2884">
        <f>VLOOKUP(D2884,Товар!A:F,6,0)</f>
        <v>49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VLOOKUP(D2885,Товар!A:C,3,0)</f>
        <v>Крендель с корицей</v>
      </c>
      <c r="H2885" t="str">
        <f>VLOOKUP(C2885,Магазин!A:C,3,0)</f>
        <v>просп. Революции, 1</v>
      </c>
      <c r="I2885">
        <f>VLOOKUP(D2885,Товар!A:F,6,0)</f>
        <v>84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VLOOKUP(D2886,Товар!A:C,3,0)</f>
        <v>Крендельки с солью</v>
      </c>
      <c r="H2886" t="str">
        <f>VLOOKUP(C2886,Магазин!A:C,3,0)</f>
        <v>просп. Революции, 1</v>
      </c>
      <c r="I2886">
        <f>VLOOKUP(D2886,Товар!A:F,6,0)</f>
        <v>39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VLOOKUP(D2887,Товар!A:C,3,0)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VLOOKUP(D2887,Товар!A:F,6,0)</f>
        <v>180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VLOOKUP(D2888,Товар!A:C,3,0)</f>
        <v>Печенье "Юбилейное"</v>
      </c>
      <c r="H2888" t="str">
        <f>VLOOKUP(C2888,Магазин!A:C,3,0)</f>
        <v>просп. Революции, 1</v>
      </c>
      <c r="I2888">
        <f>VLOOKUP(D2888,Товар!A:F,6,0)</f>
        <v>60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VLOOKUP(D2889,Товар!A:C,3,0)</f>
        <v>Печенье кокосовое</v>
      </c>
      <c r="H2889" t="str">
        <f>VLOOKUP(C2889,Магазин!A:C,3,0)</f>
        <v>просп. Революции, 1</v>
      </c>
      <c r="I2889">
        <f>VLOOKUP(D2889,Товар!A:F,6,0)</f>
        <v>96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VLOOKUP(D2890,Товар!A:C,3,0)</f>
        <v>Печенье миндальное</v>
      </c>
      <c r="H2890" t="str">
        <f>VLOOKUP(C2890,Магазин!A:C,3,0)</f>
        <v>просп. Революции, 1</v>
      </c>
      <c r="I2890">
        <f>VLOOKUP(D2890,Товар!A:F,6,0)</f>
        <v>250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VLOOKUP(D2891,Товар!A:C,3,0)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VLOOKUP(D2891,Товар!A:F,6,0)</f>
        <v>98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VLOOKUP(D2892,Товар!A:C,3,0)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VLOOKUP(D2892,Товар!A:F,6,0)</f>
        <v>114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VLOOKUP(D2893,Товар!A:C,3,0)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VLOOKUP(D2893,Товар!A:F,6,0)</f>
        <v>120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VLOOKUP(D2894,Товар!A:C,3,0)</f>
        <v>Печенье постное</v>
      </c>
      <c r="H2894" t="str">
        <f>VLOOKUP(C2894,Магазин!A:C,3,0)</f>
        <v>просп. Революции, 1</v>
      </c>
      <c r="I2894">
        <f>VLOOKUP(D2894,Товар!A:F,6,0)</f>
        <v>72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VLOOKUP(D2895,Товар!A:C,3,0)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VLOOKUP(D2895,Товар!A:F,6,0)</f>
        <v>129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VLOOKUP(D2896,Товар!A:C,3,0)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VLOOKUP(D2896,Товар!A:F,6,0)</f>
        <v>129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VLOOKUP(D2897,Товар!A:C,3,0)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VLOOKUP(D2897,Товар!A:F,6,0)</f>
        <v>120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VLOOKUP(D2898,Товар!A:C,3,0)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VLOOKUP(D2898,Товар!A:F,6,0)</f>
        <v>240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VLOOKUP(D2899,Товар!A:C,3,0)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VLOOKUP(D2899,Товар!A:F,6,0)</f>
        <v>108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VLOOKUP(D2900,Товар!A:C,3,0)</f>
        <v>Печенье сдобное вишня</v>
      </c>
      <c r="H2900" t="str">
        <f>VLOOKUP(C2900,Магазин!A:C,3,0)</f>
        <v>просп. Революции, 1</v>
      </c>
      <c r="I2900">
        <f>VLOOKUP(D2900,Товар!A:F,6,0)</f>
        <v>120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VLOOKUP(D2901,Товар!A:C,3,0)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VLOOKUP(D2901,Товар!A:F,6,0)</f>
        <v>180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VLOOKUP(D2902,Товар!A:C,3,0)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VLOOKUP(D2902,Товар!A:F,6,0)</f>
        <v>48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VLOOKUP(D2903,Товар!A:C,3,0)</f>
        <v>Пряники имбирные</v>
      </c>
      <c r="H2903" t="str">
        <f>VLOOKUP(C2903,Магазин!A:C,3,0)</f>
        <v>просп. Революции, 1</v>
      </c>
      <c r="I2903">
        <f>VLOOKUP(D2903,Товар!A:F,6,0)</f>
        <v>96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VLOOKUP(D2904,Товар!A:C,3,0)</f>
        <v>Пряники мятные</v>
      </c>
      <c r="H2904" t="str">
        <f>VLOOKUP(C2904,Магазин!A:C,3,0)</f>
        <v>просп. Революции, 1</v>
      </c>
      <c r="I2904">
        <f>VLOOKUP(D2904,Товар!A:F,6,0)</f>
        <v>96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VLOOKUP(D2905,Товар!A:C,3,0)</f>
        <v>Пряники шоколадные</v>
      </c>
      <c r="H2905" t="str">
        <f>VLOOKUP(C2905,Магазин!A:C,3,0)</f>
        <v>просп. Революции, 1</v>
      </c>
      <c r="I2905">
        <f>VLOOKUP(D2905,Товар!A:F,6,0)</f>
        <v>99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VLOOKUP(D2906,Товар!A:C,3,0)</f>
        <v>Галеты для завтрака</v>
      </c>
      <c r="H2906" t="str">
        <f>VLOOKUP(C2906,Магазин!A:C,3,0)</f>
        <v>просп. Революции, 29</v>
      </c>
      <c r="I2906">
        <f>VLOOKUP(D2906,Товар!A:F,6,0)</f>
        <v>60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VLOOKUP(D2907,Товар!A:C,3,0)</f>
        <v>Крекеры воздушные</v>
      </c>
      <c r="H2907" t="str">
        <f>VLOOKUP(C2907,Магазин!A:C,3,0)</f>
        <v>просп. Революции, 29</v>
      </c>
      <c r="I2907">
        <f>VLOOKUP(D2907,Товар!A:F,6,0)</f>
        <v>60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VLOOKUP(D2908,Товар!A:C,3,0)</f>
        <v>Крекеры соленые</v>
      </c>
      <c r="H2908" t="str">
        <f>VLOOKUP(C2908,Магазин!A:C,3,0)</f>
        <v>просп. Революции, 29</v>
      </c>
      <c r="I2908">
        <f>VLOOKUP(D2908,Товар!A:F,6,0)</f>
        <v>49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VLOOKUP(D2909,Товар!A:C,3,0)</f>
        <v>Крендель с корицей</v>
      </c>
      <c r="H2909" t="str">
        <f>VLOOKUP(C2909,Магазин!A:C,3,0)</f>
        <v>просп. Революции, 29</v>
      </c>
      <c r="I2909">
        <f>VLOOKUP(D2909,Товар!A:F,6,0)</f>
        <v>84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VLOOKUP(D2910,Товар!A:C,3,0)</f>
        <v>Крендельки с солью</v>
      </c>
      <c r="H2910" t="str">
        <f>VLOOKUP(C2910,Магазин!A:C,3,0)</f>
        <v>просп. Революции, 29</v>
      </c>
      <c r="I2910">
        <f>VLOOKUP(D2910,Товар!A:F,6,0)</f>
        <v>39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VLOOKUP(D2911,Товар!A:C,3,0)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VLOOKUP(D2911,Товар!A:F,6,0)</f>
        <v>180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VLOOKUP(D2912,Товар!A:C,3,0)</f>
        <v>Печенье "Юбилейное"</v>
      </c>
      <c r="H2912" t="str">
        <f>VLOOKUP(C2912,Магазин!A:C,3,0)</f>
        <v>просп. Революции, 29</v>
      </c>
      <c r="I2912">
        <f>VLOOKUP(D2912,Товар!A:F,6,0)</f>
        <v>60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VLOOKUP(D2913,Товар!A:C,3,0)</f>
        <v>Печенье кокосовое</v>
      </c>
      <c r="H2913" t="str">
        <f>VLOOKUP(C2913,Магазин!A:C,3,0)</f>
        <v>просп. Революции, 29</v>
      </c>
      <c r="I2913">
        <f>VLOOKUP(D2913,Товар!A:F,6,0)</f>
        <v>96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VLOOKUP(D2914,Товар!A:C,3,0)</f>
        <v>Печенье миндальное</v>
      </c>
      <c r="H2914" t="str">
        <f>VLOOKUP(C2914,Магазин!A:C,3,0)</f>
        <v>просп. Революции, 29</v>
      </c>
      <c r="I2914">
        <f>VLOOKUP(D2914,Товар!A:F,6,0)</f>
        <v>250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VLOOKUP(D2915,Товар!A:C,3,0)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VLOOKUP(D2915,Товар!A:F,6,0)</f>
        <v>98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VLOOKUP(D2916,Товар!A:C,3,0)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VLOOKUP(D2916,Товар!A:F,6,0)</f>
        <v>114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VLOOKUP(D2917,Товар!A:C,3,0)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VLOOKUP(D2917,Товар!A:F,6,0)</f>
        <v>120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VLOOKUP(D2918,Товар!A:C,3,0)</f>
        <v>Печенье постное</v>
      </c>
      <c r="H2918" t="str">
        <f>VLOOKUP(C2918,Магазин!A:C,3,0)</f>
        <v>просп. Революции, 29</v>
      </c>
      <c r="I2918">
        <f>VLOOKUP(D2918,Товар!A:F,6,0)</f>
        <v>72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VLOOKUP(D2919,Товар!A:C,3,0)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VLOOKUP(D2919,Товар!A:F,6,0)</f>
        <v>129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VLOOKUP(D2920,Товар!A:C,3,0)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VLOOKUP(D2920,Товар!A:F,6,0)</f>
        <v>129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VLOOKUP(D2921,Товар!A:C,3,0)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VLOOKUP(D2921,Товар!A:F,6,0)</f>
        <v>120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VLOOKUP(D2922,Товар!A:C,3,0)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VLOOKUP(D2922,Товар!A:F,6,0)</f>
        <v>240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VLOOKUP(D2923,Товар!A:C,3,0)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VLOOKUP(D2923,Товар!A:F,6,0)</f>
        <v>108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VLOOKUP(D2924,Товар!A:C,3,0)</f>
        <v>Печенье сдобное вишня</v>
      </c>
      <c r="H2924" t="str">
        <f>VLOOKUP(C2924,Магазин!A:C,3,0)</f>
        <v>просп. Революции, 29</v>
      </c>
      <c r="I2924">
        <f>VLOOKUP(D2924,Товар!A:F,6,0)</f>
        <v>120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VLOOKUP(D2925,Товар!A:C,3,0)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VLOOKUP(D2925,Товар!A:F,6,0)</f>
        <v>180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VLOOKUP(D2926,Товар!A:C,3,0)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VLOOKUP(D2926,Товар!A:F,6,0)</f>
        <v>48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VLOOKUP(D2927,Товар!A:C,3,0)</f>
        <v>Пряники имбирные</v>
      </c>
      <c r="H2927" t="str">
        <f>VLOOKUP(C2927,Магазин!A:C,3,0)</f>
        <v>просп. Революции, 29</v>
      </c>
      <c r="I2927">
        <f>VLOOKUP(D2927,Товар!A:F,6,0)</f>
        <v>96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VLOOKUP(D2928,Товар!A:C,3,0)</f>
        <v>Пряники мятные</v>
      </c>
      <c r="H2928" t="str">
        <f>VLOOKUP(C2928,Магазин!A:C,3,0)</f>
        <v>просп. Революции, 29</v>
      </c>
      <c r="I2928">
        <f>VLOOKUP(D2928,Товар!A:F,6,0)</f>
        <v>96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VLOOKUP(D2929,Товар!A:C,3,0)</f>
        <v>Пряники шоколадные</v>
      </c>
      <c r="H2929" t="str">
        <f>VLOOKUP(C2929,Магазин!A:C,3,0)</f>
        <v>просп. Революции, 29</v>
      </c>
      <c r="I2929">
        <f>VLOOKUP(D2929,Товар!A:F,6,0)</f>
        <v>99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VLOOKUP(D2930,Товар!A:C,3,0)</f>
        <v>Галеты для завтрака</v>
      </c>
      <c r="H2930" t="str">
        <f>VLOOKUP(C2930,Магазин!A:C,3,0)</f>
        <v>Лесная, 7</v>
      </c>
      <c r="I2930">
        <f>VLOOKUP(D2930,Товар!A:F,6,0)</f>
        <v>60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VLOOKUP(D2931,Товар!A:C,3,0)</f>
        <v>Крекеры воздушные</v>
      </c>
      <c r="H2931" t="str">
        <f>VLOOKUP(C2931,Магазин!A:C,3,0)</f>
        <v>Лесная, 7</v>
      </c>
      <c r="I2931">
        <f>VLOOKUP(D2931,Товар!A:F,6,0)</f>
        <v>60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VLOOKUP(D2932,Товар!A:C,3,0)</f>
        <v>Крекеры соленые</v>
      </c>
      <c r="H2932" t="str">
        <f>VLOOKUP(C2932,Магазин!A:C,3,0)</f>
        <v>Лесная, 7</v>
      </c>
      <c r="I2932">
        <f>VLOOKUP(D2932,Товар!A:F,6,0)</f>
        <v>49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VLOOKUP(D2933,Товар!A:C,3,0)</f>
        <v>Крендель с корицей</v>
      </c>
      <c r="H2933" t="str">
        <f>VLOOKUP(C2933,Магазин!A:C,3,0)</f>
        <v>Лесная, 7</v>
      </c>
      <c r="I2933">
        <f>VLOOKUP(D2933,Товар!A:F,6,0)</f>
        <v>84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VLOOKUP(D2934,Товар!A:C,3,0)</f>
        <v>Крендельки с солью</v>
      </c>
      <c r="H2934" t="str">
        <f>VLOOKUP(C2934,Магазин!A:C,3,0)</f>
        <v>Лесная, 7</v>
      </c>
      <c r="I2934">
        <f>VLOOKUP(D2934,Товар!A:F,6,0)</f>
        <v>39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VLOOKUP(D2935,Товар!A:C,3,0)</f>
        <v>Орешки с вареной сгущенкой</v>
      </c>
      <c r="H2935" t="str">
        <f>VLOOKUP(C2935,Магазин!A:C,3,0)</f>
        <v>Лесная, 7</v>
      </c>
      <c r="I2935">
        <f>VLOOKUP(D2935,Товар!A:F,6,0)</f>
        <v>180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VLOOKUP(D2936,Товар!A:C,3,0)</f>
        <v>Печенье "Юбилейное"</v>
      </c>
      <c r="H2936" t="str">
        <f>VLOOKUP(C2936,Магазин!A:C,3,0)</f>
        <v>Лесная, 7</v>
      </c>
      <c r="I2936">
        <f>VLOOKUP(D2936,Товар!A:F,6,0)</f>
        <v>60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VLOOKUP(D2937,Товар!A:C,3,0)</f>
        <v>Печенье кокосовое</v>
      </c>
      <c r="H2937" t="str">
        <f>VLOOKUP(C2937,Магазин!A:C,3,0)</f>
        <v>Лесная, 7</v>
      </c>
      <c r="I2937">
        <f>VLOOKUP(D2937,Товар!A:F,6,0)</f>
        <v>96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VLOOKUP(D2938,Товар!A:C,3,0)</f>
        <v>Печенье миндальное</v>
      </c>
      <c r="H2938" t="str">
        <f>VLOOKUP(C2938,Магазин!A:C,3,0)</f>
        <v>Лесная, 7</v>
      </c>
      <c r="I2938">
        <f>VLOOKUP(D2938,Товар!A:F,6,0)</f>
        <v>250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VLOOKUP(D2939,Товар!A:C,3,0)</f>
        <v>Печенье овсяное классическое</v>
      </c>
      <c r="H2939" t="str">
        <f>VLOOKUP(C2939,Магазин!A:C,3,0)</f>
        <v>Лесная, 7</v>
      </c>
      <c r="I2939">
        <f>VLOOKUP(D2939,Товар!A:F,6,0)</f>
        <v>98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VLOOKUP(D2940,Товар!A:C,3,0)</f>
        <v>Печенье овсяное с изюмом</v>
      </c>
      <c r="H2940" t="str">
        <f>VLOOKUP(C2940,Магазин!A:C,3,0)</f>
        <v>Лесная, 7</v>
      </c>
      <c r="I2940">
        <f>VLOOKUP(D2940,Товар!A:F,6,0)</f>
        <v>114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VLOOKUP(D2941,Товар!A:C,3,0)</f>
        <v>Печенье овсяное с шоколадом</v>
      </c>
      <c r="H2941" t="str">
        <f>VLOOKUP(C2941,Магазин!A:C,3,0)</f>
        <v>Лесная, 7</v>
      </c>
      <c r="I2941">
        <f>VLOOKUP(D2941,Товар!A:F,6,0)</f>
        <v>120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VLOOKUP(D2942,Товар!A:C,3,0)</f>
        <v>Печенье постное</v>
      </c>
      <c r="H2942" t="str">
        <f>VLOOKUP(C2942,Магазин!A:C,3,0)</f>
        <v>Лесная, 7</v>
      </c>
      <c r="I2942">
        <f>VLOOKUP(D2942,Товар!A:F,6,0)</f>
        <v>72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VLOOKUP(D2943,Товар!A:C,3,0)</f>
        <v>Печенье с клубничной начинкой</v>
      </c>
      <c r="H2943" t="str">
        <f>VLOOKUP(C2943,Магазин!A:C,3,0)</f>
        <v>Лесная, 7</v>
      </c>
      <c r="I2943">
        <f>VLOOKUP(D2943,Товар!A:F,6,0)</f>
        <v>129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VLOOKUP(D2944,Товар!A:C,3,0)</f>
        <v>Печенье с лимонной начинкой</v>
      </c>
      <c r="H2944" t="str">
        <f>VLOOKUP(C2944,Магазин!A:C,3,0)</f>
        <v>Лесная, 7</v>
      </c>
      <c r="I2944">
        <f>VLOOKUP(D2944,Товар!A:F,6,0)</f>
        <v>129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VLOOKUP(D2945,Товар!A:C,3,0)</f>
        <v>Печенье с маковой начинкой</v>
      </c>
      <c r="H2945" t="str">
        <f>VLOOKUP(C2945,Магазин!A:C,3,0)</f>
        <v>Лесная, 7</v>
      </c>
      <c r="I2945">
        <f>VLOOKUP(D2945,Товар!A:F,6,0)</f>
        <v>120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VLOOKUP(D2946,Товар!A:C,3,0)</f>
        <v>Печенье сахарное для тирамису</v>
      </c>
      <c r="H2946" t="str">
        <f>VLOOKUP(C2946,Магазин!A:C,3,0)</f>
        <v>Лесная, 7</v>
      </c>
      <c r="I2946">
        <f>VLOOKUP(D2946,Товар!A:F,6,0)</f>
        <v>240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VLOOKUP(D2947,Товар!A:C,3,0)</f>
        <v>Печенье сдобное апельсин</v>
      </c>
      <c r="H2947" t="str">
        <f>VLOOKUP(C2947,Магазин!A:C,3,0)</f>
        <v>Лесная, 7</v>
      </c>
      <c r="I2947">
        <f>VLOOKUP(D2947,Товар!A:F,6,0)</f>
        <v>108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VLOOKUP(D2948,Товар!A:C,3,0)</f>
        <v>Печенье сдобное вишня</v>
      </c>
      <c r="H2948" t="str">
        <f>VLOOKUP(C2948,Магазин!A:C,3,0)</f>
        <v>Лесная, 7</v>
      </c>
      <c r="I2948">
        <f>VLOOKUP(D2948,Товар!A:F,6,0)</f>
        <v>120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VLOOKUP(D2949,Товар!A:C,3,0)</f>
        <v>Пряник большой сувенирный</v>
      </c>
      <c r="H2949" t="str">
        <f>VLOOKUP(C2949,Магазин!A:C,3,0)</f>
        <v>Лесная, 7</v>
      </c>
      <c r="I2949">
        <f>VLOOKUP(D2949,Товар!A:F,6,0)</f>
        <v>180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VLOOKUP(D2950,Товар!A:C,3,0)</f>
        <v>Пряник тульский с начинкой</v>
      </c>
      <c r="H2950" t="str">
        <f>VLOOKUP(C2950,Магазин!A:C,3,0)</f>
        <v>Лесная, 7</v>
      </c>
      <c r="I2950">
        <f>VLOOKUP(D2950,Товар!A:F,6,0)</f>
        <v>48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VLOOKUP(D2951,Товар!A:C,3,0)</f>
        <v>Пряники имбирные</v>
      </c>
      <c r="H2951" t="str">
        <f>VLOOKUP(C2951,Магазин!A:C,3,0)</f>
        <v>Лесная, 7</v>
      </c>
      <c r="I2951">
        <f>VLOOKUP(D2951,Товар!A:F,6,0)</f>
        <v>96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VLOOKUP(D2952,Товар!A:C,3,0)</f>
        <v>Пряники мятные</v>
      </c>
      <c r="H2952" t="str">
        <f>VLOOKUP(C2952,Магазин!A:C,3,0)</f>
        <v>Лесная, 7</v>
      </c>
      <c r="I2952">
        <f>VLOOKUP(D2952,Товар!A:F,6,0)</f>
        <v>96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VLOOKUP(D2953,Товар!A:C,3,0)</f>
        <v>Пряники шоколадные</v>
      </c>
      <c r="H2953" t="str">
        <f>VLOOKUP(C2953,Магазин!A:C,3,0)</f>
        <v>Лесная, 7</v>
      </c>
      <c r="I2953">
        <f>VLOOKUP(D2953,Товар!A:F,6,0)</f>
        <v>99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VLOOKUP(D2954,Товар!A:C,3,0)</f>
        <v>Галеты для завтрака</v>
      </c>
      <c r="H2954" t="str">
        <f>VLOOKUP(C2954,Магазин!A:C,3,0)</f>
        <v>ул. Металлургов, 12</v>
      </c>
      <c r="I2954">
        <f>VLOOKUP(D2954,Товар!A:F,6,0)</f>
        <v>60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VLOOKUP(D2955,Товар!A:C,3,0)</f>
        <v>Крекеры воздушные</v>
      </c>
      <c r="H2955" t="str">
        <f>VLOOKUP(C2955,Магазин!A:C,3,0)</f>
        <v>ул. Металлургов, 12</v>
      </c>
      <c r="I2955">
        <f>VLOOKUP(D2955,Товар!A:F,6,0)</f>
        <v>60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VLOOKUP(D2956,Товар!A:C,3,0)</f>
        <v>Крекеры соленые</v>
      </c>
      <c r="H2956" t="str">
        <f>VLOOKUP(C2956,Магазин!A:C,3,0)</f>
        <v>ул. Металлургов, 12</v>
      </c>
      <c r="I2956">
        <f>VLOOKUP(D2956,Товар!A:F,6,0)</f>
        <v>49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VLOOKUP(D2957,Товар!A:C,3,0)</f>
        <v>Крендель с корицей</v>
      </c>
      <c r="H2957" t="str">
        <f>VLOOKUP(C2957,Магазин!A:C,3,0)</f>
        <v>ул. Металлургов, 12</v>
      </c>
      <c r="I2957">
        <f>VLOOKUP(D2957,Товар!A:F,6,0)</f>
        <v>84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VLOOKUP(D2958,Товар!A:C,3,0)</f>
        <v>Крендельки с солью</v>
      </c>
      <c r="H2958" t="str">
        <f>VLOOKUP(C2958,Магазин!A:C,3,0)</f>
        <v>ул. Металлургов, 12</v>
      </c>
      <c r="I2958">
        <f>VLOOKUP(D2958,Товар!A:F,6,0)</f>
        <v>39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VLOOKUP(D2959,Товар!A:C,3,0)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VLOOKUP(D2959,Товар!A:F,6,0)</f>
        <v>180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VLOOKUP(D2960,Товар!A:C,3,0)</f>
        <v>Печенье "Юбилейное"</v>
      </c>
      <c r="H2960" t="str">
        <f>VLOOKUP(C2960,Магазин!A:C,3,0)</f>
        <v>ул. Металлургов, 12</v>
      </c>
      <c r="I2960">
        <f>VLOOKUP(D2960,Товар!A:F,6,0)</f>
        <v>60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VLOOKUP(D2961,Товар!A:C,3,0)</f>
        <v>Печенье кокосовое</v>
      </c>
      <c r="H2961" t="str">
        <f>VLOOKUP(C2961,Магазин!A:C,3,0)</f>
        <v>ул. Металлургов, 12</v>
      </c>
      <c r="I2961">
        <f>VLOOKUP(D2961,Товар!A:F,6,0)</f>
        <v>96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VLOOKUP(D2962,Товар!A:C,3,0)</f>
        <v>Печенье миндальное</v>
      </c>
      <c r="H2962" t="str">
        <f>VLOOKUP(C2962,Магазин!A:C,3,0)</f>
        <v>ул. Металлургов, 12</v>
      </c>
      <c r="I2962">
        <f>VLOOKUP(D2962,Товар!A:F,6,0)</f>
        <v>250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VLOOKUP(D2963,Товар!A:C,3,0)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VLOOKUP(D2963,Товар!A:F,6,0)</f>
        <v>98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VLOOKUP(D2964,Товар!A:C,3,0)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VLOOKUP(D2964,Товар!A:F,6,0)</f>
        <v>114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VLOOKUP(D2965,Товар!A:C,3,0)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VLOOKUP(D2965,Товар!A:F,6,0)</f>
        <v>120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VLOOKUP(D2966,Товар!A:C,3,0)</f>
        <v>Печенье постное</v>
      </c>
      <c r="H2966" t="str">
        <f>VLOOKUP(C2966,Магазин!A:C,3,0)</f>
        <v>ул. Металлургов, 12</v>
      </c>
      <c r="I2966">
        <f>VLOOKUP(D2966,Товар!A:F,6,0)</f>
        <v>72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VLOOKUP(D2967,Товар!A:C,3,0)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VLOOKUP(D2967,Товар!A:F,6,0)</f>
        <v>129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VLOOKUP(D2968,Товар!A:C,3,0)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VLOOKUP(D2968,Товар!A:F,6,0)</f>
        <v>129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VLOOKUP(D2969,Товар!A:C,3,0)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VLOOKUP(D2969,Товар!A:F,6,0)</f>
        <v>120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VLOOKUP(D2970,Товар!A:C,3,0)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VLOOKUP(D2970,Товар!A:F,6,0)</f>
        <v>240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VLOOKUP(D2971,Товар!A:C,3,0)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VLOOKUP(D2971,Товар!A:F,6,0)</f>
        <v>108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VLOOKUP(D2972,Товар!A:C,3,0)</f>
        <v>Печенье сдобное вишня</v>
      </c>
      <c r="H2972" t="str">
        <f>VLOOKUP(C2972,Магазин!A:C,3,0)</f>
        <v>ул. Металлургов, 12</v>
      </c>
      <c r="I2972">
        <f>VLOOKUP(D2972,Товар!A:F,6,0)</f>
        <v>120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VLOOKUP(D2973,Товар!A:C,3,0)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VLOOKUP(D2973,Товар!A:F,6,0)</f>
        <v>180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VLOOKUP(D2974,Товар!A:C,3,0)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VLOOKUP(D2974,Товар!A:F,6,0)</f>
        <v>48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VLOOKUP(D2975,Товар!A:C,3,0)</f>
        <v>Пряники имбирные</v>
      </c>
      <c r="H2975" t="str">
        <f>VLOOKUP(C2975,Магазин!A:C,3,0)</f>
        <v>ул. Металлургов, 12</v>
      </c>
      <c r="I2975">
        <f>VLOOKUP(D2975,Товар!A:F,6,0)</f>
        <v>96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VLOOKUP(D2976,Товар!A:C,3,0)</f>
        <v>Пряники мятные</v>
      </c>
      <c r="H2976" t="str">
        <f>VLOOKUP(C2976,Магазин!A:C,3,0)</f>
        <v>ул. Металлургов, 12</v>
      </c>
      <c r="I2976">
        <f>VLOOKUP(D2976,Товар!A:F,6,0)</f>
        <v>96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VLOOKUP(D2977,Товар!A:C,3,0)</f>
        <v>Пряники шоколадные</v>
      </c>
      <c r="H2977" t="str">
        <f>VLOOKUP(C2977,Магазин!A:C,3,0)</f>
        <v>ул. Металлургов, 12</v>
      </c>
      <c r="I2977">
        <f>VLOOKUP(D2977,Товар!A:F,6,0)</f>
        <v>99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VLOOKUP(D2978,Товар!A:C,3,0)</f>
        <v>Галеты для завтрака</v>
      </c>
      <c r="H2978" t="str">
        <f>VLOOKUP(C2978,Магазин!A:C,3,0)</f>
        <v>Луговая, 21</v>
      </c>
      <c r="I2978">
        <f>VLOOKUP(D2978,Товар!A:F,6,0)</f>
        <v>60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VLOOKUP(D2979,Товар!A:C,3,0)</f>
        <v>Крекеры воздушные</v>
      </c>
      <c r="H2979" t="str">
        <f>VLOOKUP(C2979,Магазин!A:C,3,0)</f>
        <v>Луговая, 21</v>
      </c>
      <c r="I2979">
        <f>VLOOKUP(D2979,Товар!A:F,6,0)</f>
        <v>60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VLOOKUP(D2980,Товар!A:C,3,0)</f>
        <v>Крекеры соленые</v>
      </c>
      <c r="H2980" t="str">
        <f>VLOOKUP(C2980,Магазин!A:C,3,0)</f>
        <v>Луговая, 21</v>
      </c>
      <c r="I2980">
        <f>VLOOKUP(D2980,Товар!A:F,6,0)</f>
        <v>49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VLOOKUP(D2981,Товар!A:C,3,0)</f>
        <v>Крендель с корицей</v>
      </c>
      <c r="H2981" t="str">
        <f>VLOOKUP(C2981,Магазин!A:C,3,0)</f>
        <v>Луговая, 21</v>
      </c>
      <c r="I2981">
        <f>VLOOKUP(D2981,Товар!A:F,6,0)</f>
        <v>84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VLOOKUP(D2982,Товар!A:C,3,0)</f>
        <v>Крендельки с солью</v>
      </c>
      <c r="H2982" t="str">
        <f>VLOOKUP(C2982,Магазин!A:C,3,0)</f>
        <v>Луговая, 21</v>
      </c>
      <c r="I2982">
        <f>VLOOKUP(D2982,Товар!A:F,6,0)</f>
        <v>39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VLOOKUP(D2983,Товар!A:C,3,0)</f>
        <v>Орешки с вареной сгущенкой</v>
      </c>
      <c r="H2983" t="str">
        <f>VLOOKUP(C2983,Магазин!A:C,3,0)</f>
        <v>Луговая, 21</v>
      </c>
      <c r="I2983">
        <f>VLOOKUP(D2983,Товар!A:F,6,0)</f>
        <v>180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VLOOKUP(D2984,Товар!A:C,3,0)</f>
        <v>Печенье "Юбилейное"</v>
      </c>
      <c r="H2984" t="str">
        <f>VLOOKUP(C2984,Магазин!A:C,3,0)</f>
        <v>Луговая, 21</v>
      </c>
      <c r="I2984">
        <f>VLOOKUP(D2984,Товар!A:F,6,0)</f>
        <v>60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VLOOKUP(D2985,Товар!A:C,3,0)</f>
        <v>Печенье кокосовое</v>
      </c>
      <c r="H2985" t="str">
        <f>VLOOKUP(C2985,Магазин!A:C,3,0)</f>
        <v>Луговая, 21</v>
      </c>
      <c r="I2985">
        <f>VLOOKUP(D2985,Товар!A:F,6,0)</f>
        <v>96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VLOOKUP(D2986,Товар!A:C,3,0)</f>
        <v>Печенье миндальное</v>
      </c>
      <c r="H2986" t="str">
        <f>VLOOKUP(C2986,Магазин!A:C,3,0)</f>
        <v>Луговая, 21</v>
      </c>
      <c r="I2986">
        <f>VLOOKUP(D2986,Товар!A:F,6,0)</f>
        <v>250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VLOOKUP(D2987,Товар!A:C,3,0)</f>
        <v>Печенье овсяное классическое</v>
      </c>
      <c r="H2987" t="str">
        <f>VLOOKUP(C2987,Магазин!A:C,3,0)</f>
        <v>Луговая, 21</v>
      </c>
      <c r="I2987">
        <f>VLOOKUP(D2987,Товар!A:F,6,0)</f>
        <v>98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VLOOKUP(D2988,Товар!A:C,3,0)</f>
        <v>Печенье овсяное с изюмом</v>
      </c>
      <c r="H2988" t="str">
        <f>VLOOKUP(C2988,Магазин!A:C,3,0)</f>
        <v>Луговая, 21</v>
      </c>
      <c r="I2988">
        <f>VLOOKUP(D2988,Товар!A:F,6,0)</f>
        <v>114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VLOOKUP(D2989,Товар!A:C,3,0)</f>
        <v>Печенье овсяное с шоколадом</v>
      </c>
      <c r="H2989" t="str">
        <f>VLOOKUP(C2989,Магазин!A:C,3,0)</f>
        <v>Луговая, 21</v>
      </c>
      <c r="I2989">
        <f>VLOOKUP(D2989,Товар!A:F,6,0)</f>
        <v>120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VLOOKUP(D2990,Товар!A:C,3,0)</f>
        <v>Печенье постное</v>
      </c>
      <c r="H2990" t="str">
        <f>VLOOKUP(C2990,Магазин!A:C,3,0)</f>
        <v>Луговая, 21</v>
      </c>
      <c r="I2990">
        <f>VLOOKUP(D2990,Товар!A:F,6,0)</f>
        <v>72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VLOOKUP(D2991,Товар!A:C,3,0)</f>
        <v>Печенье с клубничной начинкой</v>
      </c>
      <c r="H2991" t="str">
        <f>VLOOKUP(C2991,Магазин!A:C,3,0)</f>
        <v>Луговая, 21</v>
      </c>
      <c r="I2991">
        <f>VLOOKUP(D2991,Товар!A:F,6,0)</f>
        <v>129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VLOOKUP(D2992,Товар!A:C,3,0)</f>
        <v>Печенье с лимонной начинкой</v>
      </c>
      <c r="H2992" t="str">
        <f>VLOOKUP(C2992,Магазин!A:C,3,0)</f>
        <v>Луговая, 21</v>
      </c>
      <c r="I2992">
        <f>VLOOKUP(D2992,Товар!A:F,6,0)</f>
        <v>129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VLOOKUP(D2993,Товар!A:C,3,0)</f>
        <v>Печенье с маковой начинкой</v>
      </c>
      <c r="H2993" t="str">
        <f>VLOOKUP(C2993,Магазин!A:C,3,0)</f>
        <v>Луговая, 21</v>
      </c>
      <c r="I2993">
        <f>VLOOKUP(D2993,Товар!A:F,6,0)</f>
        <v>120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VLOOKUP(D2994,Товар!A:C,3,0)</f>
        <v>Печенье сахарное для тирамису</v>
      </c>
      <c r="H2994" t="str">
        <f>VLOOKUP(C2994,Магазин!A:C,3,0)</f>
        <v>Луговая, 21</v>
      </c>
      <c r="I2994">
        <f>VLOOKUP(D2994,Товар!A:F,6,0)</f>
        <v>240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VLOOKUP(D2995,Товар!A:C,3,0)</f>
        <v>Печенье сдобное апельсин</v>
      </c>
      <c r="H2995" t="str">
        <f>VLOOKUP(C2995,Магазин!A:C,3,0)</f>
        <v>Луговая, 21</v>
      </c>
      <c r="I2995">
        <f>VLOOKUP(D2995,Товар!A:F,6,0)</f>
        <v>108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VLOOKUP(D2996,Товар!A:C,3,0)</f>
        <v>Печенье сдобное вишня</v>
      </c>
      <c r="H2996" t="str">
        <f>VLOOKUP(C2996,Магазин!A:C,3,0)</f>
        <v>Луговая, 21</v>
      </c>
      <c r="I2996">
        <f>VLOOKUP(D2996,Товар!A:F,6,0)</f>
        <v>120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VLOOKUP(D2997,Товар!A:C,3,0)</f>
        <v>Пряник большой сувенирный</v>
      </c>
      <c r="H2997" t="str">
        <f>VLOOKUP(C2997,Магазин!A:C,3,0)</f>
        <v>Луговая, 21</v>
      </c>
      <c r="I2997">
        <f>VLOOKUP(D2997,Товар!A:F,6,0)</f>
        <v>180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VLOOKUP(D2998,Товар!A:C,3,0)</f>
        <v>Пряник тульский с начинкой</v>
      </c>
      <c r="H2998" t="str">
        <f>VLOOKUP(C2998,Магазин!A:C,3,0)</f>
        <v>Луговая, 21</v>
      </c>
      <c r="I2998">
        <f>VLOOKUP(D2998,Товар!A:F,6,0)</f>
        <v>48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VLOOKUP(D2999,Товар!A:C,3,0)</f>
        <v>Пряники имбирные</v>
      </c>
      <c r="H2999" t="str">
        <f>VLOOKUP(C2999,Магазин!A:C,3,0)</f>
        <v>Луговая, 21</v>
      </c>
      <c r="I2999">
        <f>VLOOKUP(D2999,Товар!A:F,6,0)</f>
        <v>96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VLOOKUP(D3000,Товар!A:C,3,0)</f>
        <v>Пряники мятные</v>
      </c>
      <c r="H3000" t="str">
        <f>VLOOKUP(C3000,Магазин!A:C,3,0)</f>
        <v>Луговая, 21</v>
      </c>
      <c r="I3000">
        <f>VLOOKUP(D3000,Товар!A:F,6,0)</f>
        <v>96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VLOOKUP(D3001,Товар!A:C,3,0)</f>
        <v>Пряники шоколадные</v>
      </c>
      <c r="H3001" t="str">
        <f>VLOOKUP(C3001,Магазин!A:C,3,0)</f>
        <v>Луговая, 21</v>
      </c>
      <c r="I3001">
        <f>VLOOKUP(D3001,Товар!A:F,6,0)</f>
        <v>99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VLOOKUP(D3002,Товар!A:C,3,0)</f>
        <v>Галеты для завтрака</v>
      </c>
      <c r="H3002" t="str">
        <f>VLOOKUP(C3002,Магазин!A:C,3,0)</f>
        <v>ул. Сталеваров, 14</v>
      </c>
      <c r="I3002">
        <f>VLOOKUP(D3002,Товар!A:F,6,0)</f>
        <v>60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VLOOKUP(D3003,Товар!A:C,3,0)</f>
        <v>Крекеры воздушные</v>
      </c>
      <c r="H3003" t="str">
        <f>VLOOKUP(C3003,Магазин!A:C,3,0)</f>
        <v>ул. Сталеваров, 14</v>
      </c>
      <c r="I3003">
        <f>VLOOKUP(D3003,Товар!A:F,6,0)</f>
        <v>60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VLOOKUP(D3004,Товар!A:C,3,0)</f>
        <v>Крекеры соленые</v>
      </c>
      <c r="H3004" t="str">
        <f>VLOOKUP(C3004,Магазин!A:C,3,0)</f>
        <v>ул. Сталеваров, 14</v>
      </c>
      <c r="I3004">
        <f>VLOOKUP(D3004,Товар!A:F,6,0)</f>
        <v>49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VLOOKUP(D3005,Товар!A:C,3,0)</f>
        <v>Крендель с корицей</v>
      </c>
      <c r="H3005" t="str">
        <f>VLOOKUP(C3005,Магазин!A:C,3,0)</f>
        <v>ул. Сталеваров, 14</v>
      </c>
      <c r="I3005">
        <f>VLOOKUP(D3005,Товар!A:F,6,0)</f>
        <v>84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VLOOKUP(D3006,Товар!A:C,3,0)</f>
        <v>Крендельки с солью</v>
      </c>
      <c r="H3006" t="str">
        <f>VLOOKUP(C3006,Магазин!A:C,3,0)</f>
        <v>ул. Сталеваров, 14</v>
      </c>
      <c r="I3006">
        <f>VLOOKUP(D3006,Товар!A:F,6,0)</f>
        <v>39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VLOOKUP(D3007,Товар!A:C,3,0)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VLOOKUP(D3007,Товар!A:F,6,0)</f>
        <v>180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VLOOKUP(D3008,Товар!A:C,3,0)</f>
        <v>Печенье "Юбилейное"</v>
      </c>
      <c r="H3008" t="str">
        <f>VLOOKUP(C3008,Магазин!A:C,3,0)</f>
        <v>ул. Сталеваров, 14</v>
      </c>
      <c r="I3008">
        <f>VLOOKUP(D3008,Товар!A:F,6,0)</f>
        <v>60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VLOOKUP(D3009,Товар!A:C,3,0)</f>
        <v>Печенье кокосовое</v>
      </c>
      <c r="H3009" t="str">
        <f>VLOOKUP(C3009,Магазин!A:C,3,0)</f>
        <v>ул. Сталеваров, 14</v>
      </c>
      <c r="I3009">
        <f>VLOOKUP(D3009,Товар!A:F,6,0)</f>
        <v>96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VLOOKUP(D3010,Товар!A:C,3,0)</f>
        <v>Печенье миндальное</v>
      </c>
      <c r="H3010" t="str">
        <f>VLOOKUP(C3010,Магазин!A:C,3,0)</f>
        <v>ул. Сталеваров, 14</v>
      </c>
      <c r="I3010">
        <f>VLOOKUP(D3010,Товар!A:F,6,0)</f>
        <v>250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VLOOKUP(D3011,Товар!A:C,3,0)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VLOOKUP(D3011,Товар!A:F,6,0)</f>
        <v>98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VLOOKUP(D3012,Товар!A:C,3,0)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VLOOKUP(D3012,Товар!A:F,6,0)</f>
        <v>114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VLOOKUP(D3013,Товар!A:C,3,0)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VLOOKUP(D3013,Товар!A:F,6,0)</f>
        <v>120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VLOOKUP(D3014,Товар!A:C,3,0)</f>
        <v>Печенье постное</v>
      </c>
      <c r="H3014" t="str">
        <f>VLOOKUP(C3014,Магазин!A:C,3,0)</f>
        <v>ул. Сталеваров, 14</v>
      </c>
      <c r="I3014">
        <f>VLOOKUP(D3014,Товар!A:F,6,0)</f>
        <v>72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VLOOKUP(D3015,Товар!A:C,3,0)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VLOOKUP(D3015,Товар!A:F,6,0)</f>
        <v>129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VLOOKUP(D3016,Товар!A:C,3,0)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VLOOKUP(D3016,Товар!A:F,6,0)</f>
        <v>129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VLOOKUP(D3017,Товар!A:C,3,0)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VLOOKUP(D3017,Товар!A:F,6,0)</f>
        <v>120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VLOOKUP(D3018,Товар!A:C,3,0)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VLOOKUP(D3018,Товар!A:F,6,0)</f>
        <v>240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VLOOKUP(D3019,Товар!A:C,3,0)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VLOOKUP(D3019,Товар!A:F,6,0)</f>
        <v>108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VLOOKUP(D3020,Товар!A:C,3,0)</f>
        <v>Печенье сдобное вишня</v>
      </c>
      <c r="H3020" t="str">
        <f>VLOOKUP(C3020,Магазин!A:C,3,0)</f>
        <v>ул. Сталеваров, 14</v>
      </c>
      <c r="I3020">
        <f>VLOOKUP(D3020,Товар!A:F,6,0)</f>
        <v>120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VLOOKUP(D3021,Товар!A:C,3,0)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VLOOKUP(D3021,Товар!A:F,6,0)</f>
        <v>180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VLOOKUP(D3022,Товар!A:C,3,0)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VLOOKUP(D3022,Товар!A:F,6,0)</f>
        <v>48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VLOOKUP(D3023,Товар!A:C,3,0)</f>
        <v>Пряники имбирные</v>
      </c>
      <c r="H3023" t="str">
        <f>VLOOKUP(C3023,Магазин!A:C,3,0)</f>
        <v>ул. Сталеваров, 14</v>
      </c>
      <c r="I3023">
        <f>VLOOKUP(D3023,Товар!A:F,6,0)</f>
        <v>96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VLOOKUP(D3024,Товар!A:C,3,0)</f>
        <v>Пряники мятные</v>
      </c>
      <c r="H3024" t="str">
        <f>VLOOKUP(C3024,Магазин!A:C,3,0)</f>
        <v>ул. Сталеваров, 14</v>
      </c>
      <c r="I3024">
        <f>VLOOKUP(D3024,Товар!A:F,6,0)</f>
        <v>96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VLOOKUP(D3025,Товар!A:C,3,0)</f>
        <v>Пряники шоколадные</v>
      </c>
      <c r="H3025" t="str">
        <f>VLOOKUP(C3025,Магазин!A:C,3,0)</f>
        <v>ул. Сталеваров, 14</v>
      </c>
      <c r="I3025">
        <f>VLOOKUP(D3025,Товар!A:F,6,0)</f>
        <v>99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VLOOKUP(D3026,Товар!A:C,3,0)</f>
        <v>Галеты для завтрака</v>
      </c>
      <c r="H3026" t="str">
        <f>VLOOKUP(C3026,Магазин!A:C,3,0)</f>
        <v>ул. Сталеваров, 42</v>
      </c>
      <c r="I3026">
        <f>VLOOKUP(D3026,Товар!A:F,6,0)</f>
        <v>60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VLOOKUP(D3027,Товар!A:C,3,0)</f>
        <v>Крекеры воздушные</v>
      </c>
      <c r="H3027" t="str">
        <f>VLOOKUP(C3027,Магазин!A:C,3,0)</f>
        <v>ул. Сталеваров, 42</v>
      </c>
      <c r="I3027">
        <f>VLOOKUP(D3027,Товар!A:F,6,0)</f>
        <v>60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VLOOKUP(D3028,Товар!A:C,3,0)</f>
        <v>Крекеры соленые</v>
      </c>
      <c r="H3028" t="str">
        <f>VLOOKUP(C3028,Магазин!A:C,3,0)</f>
        <v>ул. Сталеваров, 42</v>
      </c>
      <c r="I3028">
        <f>VLOOKUP(D3028,Товар!A:F,6,0)</f>
        <v>49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VLOOKUP(D3029,Товар!A:C,3,0)</f>
        <v>Крендель с корицей</v>
      </c>
      <c r="H3029" t="str">
        <f>VLOOKUP(C3029,Магазин!A:C,3,0)</f>
        <v>ул. Сталеваров, 42</v>
      </c>
      <c r="I3029">
        <f>VLOOKUP(D3029,Товар!A:F,6,0)</f>
        <v>84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VLOOKUP(D3030,Товар!A:C,3,0)</f>
        <v>Крендельки с солью</v>
      </c>
      <c r="H3030" t="str">
        <f>VLOOKUP(C3030,Магазин!A:C,3,0)</f>
        <v>ул. Сталеваров, 42</v>
      </c>
      <c r="I3030">
        <f>VLOOKUP(D3030,Товар!A:F,6,0)</f>
        <v>39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VLOOKUP(D3031,Товар!A:C,3,0)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VLOOKUP(D3031,Товар!A:F,6,0)</f>
        <v>180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VLOOKUP(D3032,Товар!A:C,3,0)</f>
        <v>Печенье "Юбилейное"</v>
      </c>
      <c r="H3032" t="str">
        <f>VLOOKUP(C3032,Магазин!A:C,3,0)</f>
        <v>ул. Сталеваров, 42</v>
      </c>
      <c r="I3032">
        <f>VLOOKUP(D3032,Товар!A:F,6,0)</f>
        <v>60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VLOOKUP(D3033,Товар!A:C,3,0)</f>
        <v>Печенье кокосовое</v>
      </c>
      <c r="H3033" t="str">
        <f>VLOOKUP(C3033,Магазин!A:C,3,0)</f>
        <v>ул. Сталеваров, 42</v>
      </c>
      <c r="I3033">
        <f>VLOOKUP(D3033,Товар!A:F,6,0)</f>
        <v>96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VLOOKUP(D3034,Товар!A:C,3,0)</f>
        <v>Печенье миндальное</v>
      </c>
      <c r="H3034" t="str">
        <f>VLOOKUP(C3034,Магазин!A:C,3,0)</f>
        <v>ул. Сталеваров, 42</v>
      </c>
      <c r="I3034">
        <f>VLOOKUP(D3034,Товар!A:F,6,0)</f>
        <v>250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VLOOKUP(D3035,Товар!A:C,3,0)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VLOOKUP(D3035,Товар!A:F,6,0)</f>
        <v>98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VLOOKUP(D3036,Товар!A:C,3,0)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VLOOKUP(D3036,Товар!A:F,6,0)</f>
        <v>114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VLOOKUP(D3037,Товар!A:C,3,0)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VLOOKUP(D3037,Товар!A:F,6,0)</f>
        <v>120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VLOOKUP(D3038,Товар!A:C,3,0)</f>
        <v>Печенье постное</v>
      </c>
      <c r="H3038" t="str">
        <f>VLOOKUP(C3038,Магазин!A:C,3,0)</f>
        <v>ул. Сталеваров, 42</v>
      </c>
      <c r="I3038">
        <f>VLOOKUP(D3038,Товар!A:F,6,0)</f>
        <v>72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VLOOKUP(D3039,Товар!A:C,3,0)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VLOOKUP(D3039,Товар!A:F,6,0)</f>
        <v>129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VLOOKUP(D3040,Товар!A:C,3,0)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VLOOKUP(D3040,Товар!A:F,6,0)</f>
        <v>129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VLOOKUP(D3041,Товар!A:C,3,0)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VLOOKUP(D3041,Товар!A:F,6,0)</f>
        <v>120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VLOOKUP(D3042,Товар!A:C,3,0)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VLOOKUP(D3042,Товар!A:F,6,0)</f>
        <v>240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VLOOKUP(D3043,Товар!A:C,3,0)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VLOOKUP(D3043,Товар!A:F,6,0)</f>
        <v>108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VLOOKUP(D3044,Товар!A:C,3,0)</f>
        <v>Печенье сдобное вишня</v>
      </c>
      <c r="H3044" t="str">
        <f>VLOOKUP(C3044,Магазин!A:C,3,0)</f>
        <v>ул. Сталеваров, 42</v>
      </c>
      <c r="I3044">
        <f>VLOOKUP(D3044,Товар!A:F,6,0)</f>
        <v>120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VLOOKUP(D3045,Товар!A:C,3,0)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VLOOKUP(D3045,Товар!A:F,6,0)</f>
        <v>180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VLOOKUP(D3046,Товар!A:C,3,0)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VLOOKUP(D3046,Товар!A:F,6,0)</f>
        <v>48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VLOOKUP(D3047,Товар!A:C,3,0)</f>
        <v>Пряники имбирные</v>
      </c>
      <c r="H3047" t="str">
        <f>VLOOKUP(C3047,Магазин!A:C,3,0)</f>
        <v>ул. Сталеваров, 42</v>
      </c>
      <c r="I3047">
        <f>VLOOKUP(D3047,Товар!A:F,6,0)</f>
        <v>96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VLOOKUP(D3048,Товар!A:C,3,0)</f>
        <v>Пряники мятные</v>
      </c>
      <c r="H3048" t="str">
        <f>VLOOKUP(C3048,Магазин!A:C,3,0)</f>
        <v>ул. Сталеваров, 42</v>
      </c>
      <c r="I3048">
        <f>VLOOKUP(D3048,Товар!A:F,6,0)</f>
        <v>96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VLOOKUP(D3049,Товар!A:C,3,0)</f>
        <v>Пряники шоколадные</v>
      </c>
      <c r="H3049" t="str">
        <f>VLOOKUP(C3049,Магазин!A:C,3,0)</f>
        <v>ул. Сталеваров, 42</v>
      </c>
      <c r="I3049">
        <f>VLOOKUP(D3049,Товар!A:F,6,0)</f>
        <v>99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VLOOKUP(D3050,Товар!A:C,3,0)</f>
        <v>Галеты для завтрака</v>
      </c>
      <c r="H3050" t="str">
        <f>VLOOKUP(C3050,Магазин!A:C,3,0)</f>
        <v>Мартеновская, 2</v>
      </c>
      <c r="I3050">
        <f>VLOOKUP(D3050,Товар!A:F,6,0)</f>
        <v>60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VLOOKUP(D3051,Товар!A:C,3,0)</f>
        <v>Крекеры воздушные</v>
      </c>
      <c r="H3051" t="str">
        <f>VLOOKUP(C3051,Магазин!A:C,3,0)</f>
        <v>Мартеновская, 2</v>
      </c>
      <c r="I3051">
        <f>VLOOKUP(D3051,Товар!A:F,6,0)</f>
        <v>60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VLOOKUP(D3052,Товар!A:C,3,0)</f>
        <v>Крекеры соленые</v>
      </c>
      <c r="H3052" t="str">
        <f>VLOOKUP(C3052,Магазин!A:C,3,0)</f>
        <v>Мартеновская, 2</v>
      </c>
      <c r="I3052">
        <f>VLOOKUP(D3052,Товар!A:F,6,0)</f>
        <v>49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VLOOKUP(D3053,Товар!A:C,3,0)</f>
        <v>Крендель с корицей</v>
      </c>
      <c r="H3053" t="str">
        <f>VLOOKUP(C3053,Магазин!A:C,3,0)</f>
        <v>Мартеновская, 2</v>
      </c>
      <c r="I3053">
        <f>VLOOKUP(D3053,Товар!A:F,6,0)</f>
        <v>84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VLOOKUP(D3054,Товар!A:C,3,0)</f>
        <v>Крендельки с солью</v>
      </c>
      <c r="H3054" t="str">
        <f>VLOOKUP(C3054,Магазин!A:C,3,0)</f>
        <v>Мартеновская, 2</v>
      </c>
      <c r="I3054">
        <f>VLOOKUP(D3054,Товар!A:F,6,0)</f>
        <v>39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VLOOKUP(D3055,Товар!A:C,3,0)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VLOOKUP(D3055,Товар!A:F,6,0)</f>
        <v>180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VLOOKUP(D3056,Товар!A:C,3,0)</f>
        <v>Печенье "Юбилейное"</v>
      </c>
      <c r="H3056" t="str">
        <f>VLOOKUP(C3056,Магазин!A:C,3,0)</f>
        <v>Мартеновская, 2</v>
      </c>
      <c r="I3056">
        <f>VLOOKUP(D3056,Товар!A:F,6,0)</f>
        <v>60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VLOOKUP(D3057,Товар!A:C,3,0)</f>
        <v>Печенье кокосовое</v>
      </c>
      <c r="H3057" t="str">
        <f>VLOOKUP(C3057,Магазин!A:C,3,0)</f>
        <v>Мартеновская, 2</v>
      </c>
      <c r="I3057">
        <f>VLOOKUP(D3057,Товар!A:F,6,0)</f>
        <v>96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VLOOKUP(D3058,Товар!A:C,3,0)</f>
        <v>Печенье миндальное</v>
      </c>
      <c r="H3058" t="str">
        <f>VLOOKUP(C3058,Магазин!A:C,3,0)</f>
        <v>Мартеновская, 2</v>
      </c>
      <c r="I3058">
        <f>VLOOKUP(D3058,Товар!A:F,6,0)</f>
        <v>250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VLOOKUP(D3059,Товар!A:C,3,0)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VLOOKUP(D3059,Товар!A:F,6,0)</f>
        <v>98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VLOOKUP(D3060,Товар!A:C,3,0)</f>
        <v>Печенье овсяное с изюмом</v>
      </c>
      <c r="H3060" t="str">
        <f>VLOOKUP(C3060,Магазин!A:C,3,0)</f>
        <v>Мартеновская, 2</v>
      </c>
      <c r="I3060">
        <f>VLOOKUP(D3060,Товар!A:F,6,0)</f>
        <v>114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VLOOKUP(D3061,Товар!A:C,3,0)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VLOOKUP(D3061,Товар!A:F,6,0)</f>
        <v>120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VLOOKUP(D3062,Товар!A:C,3,0)</f>
        <v>Печенье постное</v>
      </c>
      <c r="H3062" t="str">
        <f>VLOOKUP(C3062,Магазин!A:C,3,0)</f>
        <v>Мартеновская, 2</v>
      </c>
      <c r="I3062">
        <f>VLOOKUP(D3062,Товар!A:F,6,0)</f>
        <v>72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VLOOKUP(D3063,Товар!A:C,3,0)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VLOOKUP(D3063,Товар!A:F,6,0)</f>
        <v>129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VLOOKUP(D3064,Товар!A:C,3,0)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VLOOKUP(D3064,Товар!A:F,6,0)</f>
        <v>129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VLOOKUP(D3065,Товар!A:C,3,0)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VLOOKUP(D3065,Товар!A:F,6,0)</f>
        <v>120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VLOOKUP(D3066,Товар!A:C,3,0)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VLOOKUP(D3066,Товар!A:F,6,0)</f>
        <v>240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VLOOKUP(D3067,Товар!A:C,3,0)</f>
        <v>Печенье сдобное апельсин</v>
      </c>
      <c r="H3067" t="str">
        <f>VLOOKUP(C3067,Магазин!A:C,3,0)</f>
        <v>Мартеновская, 2</v>
      </c>
      <c r="I3067">
        <f>VLOOKUP(D3067,Товар!A:F,6,0)</f>
        <v>108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VLOOKUP(D3068,Товар!A:C,3,0)</f>
        <v>Печенье сдобное вишня</v>
      </c>
      <c r="H3068" t="str">
        <f>VLOOKUP(C3068,Магазин!A:C,3,0)</f>
        <v>Мартеновская, 2</v>
      </c>
      <c r="I3068">
        <f>VLOOKUP(D3068,Товар!A:F,6,0)</f>
        <v>120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VLOOKUP(D3069,Товар!A:C,3,0)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VLOOKUP(D3069,Товар!A:F,6,0)</f>
        <v>180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VLOOKUP(D3070,Товар!A:C,3,0)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VLOOKUP(D3070,Товар!A:F,6,0)</f>
        <v>48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VLOOKUP(D3071,Товар!A:C,3,0)</f>
        <v>Пряники имбирные</v>
      </c>
      <c r="H3071" t="str">
        <f>VLOOKUP(C3071,Магазин!A:C,3,0)</f>
        <v>Мартеновская, 2</v>
      </c>
      <c r="I3071">
        <f>VLOOKUP(D3071,Товар!A:F,6,0)</f>
        <v>96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VLOOKUP(D3072,Товар!A:C,3,0)</f>
        <v>Пряники мятные</v>
      </c>
      <c r="H3072" t="str">
        <f>VLOOKUP(C3072,Магазин!A:C,3,0)</f>
        <v>Мартеновская, 2</v>
      </c>
      <c r="I3072">
        <f>VLOOKUP(D3072,Товар!A:F,6,0)</f>
        <v>96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VLOOKUP(D3073,Товар!A:C,3,0)</f>
        <v>Пряники шоколадные</v>
      </c>
      <c r="H3073" t="str">
        <f>VLOOKUP(C3073,Магазин!A:C,3,0)</f>
        <v>Мартеновская, 2</v>
      </c>
      <c r="I3073">
        <f>VLOOKUP(D3073,Товар!A:F,6,0)</f>
        <v>99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VLOOKUP(D3074,Товар!A:C,3,0)</f>
        <v>Галеты для завтрака</v>
      </c>
      <c r="H3074" t="str">
        <f>VLOOKUP(C3074,Магазин!A:C,3,0)</f>
        <v>Мартеновская, 36</v>
      </c>
      <c r="I3074">
        <f>VLOOKUP(D3074,Товар!A:F,6,0)</f>
        <v>60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VLOOKUP(D3075,Товар!A:C,3,0)</f>
        <v>Крекеры воздушные</v>
      </c>
      <c r="H3075" t="str">
        <f>VLOOKUP(C3075,Магазин!A:C,3,0)</f>
        <v>Мартеновская, 36</v>
      </c>
      <c r="I3075">
        <f>VLOOKUP(D3075,Товар!A:F,6,0)</f>
        <v>60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VLOOKUP(D3076,Товар!A:C,3,0)</f>
        <v>Крекеры соленые</v>
      </c>
      <c r="H3076" t="str">
        <f>VLOOKUP(C3076,Магазин!A:C,3,0)</f>
        <v>Мартеновская, 36</v>
      </c>
      <c r="I3076">
        <f>VLOOKUP(D3076,Товар!A:F,6,0)</f>
        <v>49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VLOOKUP(D3077,Товар!A:C,3,0)</f>
        <v>Крендель с корицей</v>
      </c>
      <c r="H3077" t="str">
        <f>VLOOKUP(C3077,Магазин!A:C,3,0)</f>
        <v>Мартеновская, 36</v>
      </c>
      <c r="I3077">
        <f>VLOOKUP(D3077,Товар!A:F,6,0)</f>
        <v>84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VLOOKUP(D3078,Товар!A:C,3,0)</f>
        <v>Крендельки с солью</v>
      </c>
      <c r="H3078" t="str">
        <f>VLOOKUP(C3078,Магазин!A:C,3,0)</f>
        <v>Мартеновская, 36</v>
      </c>
      <c r="I3078">
        <f>VLOOKUP(D3078,Товар!A:F,6,0)</f>
        <v>39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VLOOKUP(D3079,Товар!A:C,3,0)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VLOOKUP(D3079,Товар!A:F,6,0)</f>
        <v>180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VLOOKUP(D3080,Товар!A:C,3,0)</f>
        <v>Печенье "Юбилейное"</v>
      </c>
      <c r="H3080" t="str">
        <f>VLOOKUP(C3080,Магазин!A:C,3,0)</f>
        <v>Мартеновская, 36</v>
      </c>
      <c r="I3080">
        <f>VLOOKUP(D3080,Товар!A:F,6,0)</f>
        <v>60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VLOOKUP(D3081,Товар!A:C,3,0)</f>
        <v>Печенье кокосовое</v>
      </c>
      <c r="H3081" t="str">
        <f>VLOOKUP(C3081,Магазин!A:C,3,0)</f>
        <v>Мартеновская, 36</v>
      </c>
      <c r="I3081">
        <f>VLOOKUP(D3081,Товар!A:F,6,0)</f>
        <v>96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VLOOKUP(D3082,Товар!A:C,3,0)</f>
        <v>Печенье миндальное</v>
      </c>
      <c r="H3082" t="str">
        <f>VLOOKUP(C3082,Магазин!A:C,3,0)</f>
        <v>Мартеновская, 36</v>
      </c>
      <c r="I3082">
        <f>VLOOKUP(D3082,Товар!A:F,6,0)</f>
        <v>250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VLOOKUP(D3083,Товар!A:C,3,0)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VLOOKUP(D3083,Товар!A:F,6,0)</f>
        <v>98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VLOOKUP(D3084,Товар!A:C,3,0)</f>
        <v>Печенье овсяное с изюмом</v>
      </c>
      <c r="H3084" t="str">
        <f>VLOOKUP(C3084,Магазин!A:C,3,0)</f>
        <v>Мартеновская, 36</v>
      </c>
      <c r="I3084">
        <f>VLOOKUP(D3084,Товар!A:F,6,0)</f>
        <v>114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VLOOKUP(D3085,Товар!A:C,3,0)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VLOOKUP(D3085,Товар!A:F,6,0)</f>
        <v>120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VLOOKUP(D3086,Товар!A:C,3,0)</f>
        <v>Печенье постное</v>
      </c>
      <c r="H3086" t="str">
        <f>VLOOKUP(C3086,Магазин!A:C,3,0)</f>
        <v>Мартеновская, 36</v>
      </c>
      <c r="I3086">
        <f>VLOOKUP(D3086,Товар!A:F,6,0)</f>
        <v>72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VLOOKUP(D3087,Товар!A:C,3,0)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VLOOKUP(D3087,Товар!A:F,6,0)</f>
        <v>129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VLOOKUP(D3088,Товар!A:C,3,0)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VLOOKUP(D3088,Товар!A:F,6,0)</f>
        <v>129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VLOOKUP(D3089,Товар!A:C,3,0)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VLOOKUP(D3089,Товар!A:F,6,0)</f>
        <v>120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VLOOKUP(D3090,Товар!A:C,3,0)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VLOOKUP(D3090,Товар!A:F,6,0)</f>
        <v>240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VLOOKUP(D3091,Товар!A:C,3,0)</f>
        <v>Печенье сдобное апельсин</v>
      </c>
      <c r="H3091" t="str">
        <f>VLOOKUP(C3091,Магазин!A:C,3,0)</f>
        <v>Мартеновская, 36</v>
      </c>
      <c r="I3091">
        <f>VLOOKUP(D3091,Товар!A:F,6,0)</f>
        <v>108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VLOOKUP(D3092,Товар!A:C,3,0)</f>
        <v>Печенье сдобное вишня</v>
      </c>
      <c r="H3092" t="str">
        <f>VLOOKUP(C3092,Магазин!A:C,3,0)</f>
        <v>Мартеновская, 36</v>
      </c>
      <c r="I3092">
        <f>VLOOKUP(D3092,Товар!A:F,6,0)</f>
        <v>120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VLOOKUP(D3093,Товар!A:C,3,0)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VLOOKUP(D3093,Товар!A:F,6,0)</f>
        <v>180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VLOOKUP(D3094,Товар!A:C,3,0)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VLOOKUP(D3094,Товар!A:F,6,0)</f>
        <v>48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VLOOKUP(D3095,Товар!A:C,3,0)</f>
        <v>Пряники имбирные</v>
      </c>
      <c r="H3095" t="str">
        <f>VLOOKUP(C3095,Магазин!A:C,3,0)</f>
        <v>Мартеновская, 36</v>
      </c>
      <c r="I3095">
        <f>VLOOKUP(D3095,Товар!A:F,6,0)</f>
        <v>96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VLOOKUP(D3096,Товар!A:C,3,0)</f>
        <v>Пряники мятные</v>
      </c>
      <c r="H3096" t="str">
        <f>VLOOKUP(C3096,Магазин!A:C,3,0)</f>
        <v>Мартеновская, 36</v>
      </c>
      <c r="I3096">
        <f>VLOOKUP(D3096,Товар!A:F,6,0)</f>
        <v>96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VLOOKUP(D3097,Товар!A:C,3,0)</f>
        <v>Пряники шоколадные</v>
      </c>
      <c r="H3097" t="str">
        <f>VLOOKUP(C3097,Магазин!A:C,3,0)</f>
        <v>Мартеновская, 36</v>
      </c>
      <c r="I3097">
        <f>VLOOKUP(D3097,Товар!A:F,6,0)</f>
        <v>99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VLOOKUP(D3098,Товар!A:C,3,0)</f>
        <v>Галеты для завтрака</v>
      </c>
      <c r="H3098" t="str">
        <f>VLOOKUP(C3098,Магазин!A:C,3,0)</f>
        <v>ул. Металлургов. 29</v>
      </c>
      <c r="I3098">
        <f>VLOOKUP(D3098,Товар!A:F,6,0)</f>
        <v>60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VLOOKUP(D3099,Товар!A:C,3,0)</f>
        <v>Крекеры воздушные</v>
      </c>
      <c r="H3099" t="str">
        <f>VLOOKUP(C3099,Магазин!A:C,3,0)</f>
        <v>ул. Металлургов. 29</v>
      </c>
      <c r="I3099">
        <f>VLOOKUP(D3099,Товар!A:F,6,0)</f>
        <v>60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VLOOKUP(D3100,Товар!A:C,3,0)</f>
        <v>Крекеры соленые</v>
      </c>
      <c r="H3100" t="str">
        <f>VLOOKUP(C3100,Магазин!A:C,3,0)</f>
        <v>ул. Металлургов. 29</v>
      </c>
      <c r="I3100">
        <f>VLOOKUP(D3100,Товар!A:F,6,0)</f>
        <v>49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VLOOKUP(D3101,Товар!A:C,3,0)</f>
        <v>Крендель с корицей</v>
      </c>
      <c r="H3101" t="str">
        <f>VLOOKUP(C3101,Магазин!A:C,3,0)</f>
        <v>ул. Металлургов. 29</v>
      </c>
      <c r="I3101">
        <f>VLOOKUP(D3101,Товар!A:F,6,0)</f>
        <v>84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VLOOKUP(D3102,Товар!A:C,3,0)</f>
        <v>Крендельки с солью</v>
      </c>
      <c r="H3102" t="str">
        <f>VLOOKUP(C3102,Магазин!A:C,3,0)</f>
        <v>ул. Металлургов. 29</v>
      </c>
      <c r="I3102">
        <f>VLOOKUP(D3102,Товар!A:F,6,0)</f>
        <v>39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VLOOKUP(D3103,Товар!A:C,3,0)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VLOOKUP(D3103,Товар!A:F,6,0)</f>
        <v>180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VLOOKUP(D3104,Товар!A:C,3,0)</f>
        <v>Печенье "Юбилейное"</v>
      </c>
      <c r="H3104" t="str">
        <f>VLOOKUP(C3104,Магазин!A:C,3,0)</f>
        <v>ул. Металлургов. 29</v>
      </c>
      <c r="I3104">
        <f>VLOOKUP(D3104,Товар!A:F,6,0)</f>
        <v>60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VLOOKUP(D3105,Товар!A:C,3,0)</f>
        <v>Печенье кокосовое</v>
      </c>
      <c r="H3105" t="str">
        <f>VLOOKUP(C3105,Магазин!A:C,3,0)</f>
        <v>ул. Металлургов. 29</v>
      </c>
      <c r="I3105">
        <f>VLOOKUP(D3105,Товар!A:F,6,0)</f>
        <v>96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VLOOKUP(D3106,Товар!A:C,3,0)</f>
        <v>Печенье миндальное</v>
      </c>
      <c r="H3106" t="str">
        <f>VLOOKUP(C3106,Магазин!A:C,3,0)</f>
        <v>ул. Металлургов. 29</v>
      </c>
      <c r="I3106">
        <f>VLOOKUP(D3106,Товар!A:F,6,0)</f>
        <v>250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VLOOKUP(D3107,Товар!A:C,3,0)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VLOOKUP(D3107,Товар!A:F,6,0)</f>
        <v>98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VLOOKUP(D3108,Товар!A:C,3,0)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VLOOKUP(D3108,Товар!A:F,6,0)</f>
        <v>114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VLOOKUP(D3109,Товар!A:C,3,0)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VLOOKUP(D3109,Товар!A:F,6,0)</f>
        <v>120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VLOOKUP(D3110,Товар!A:C,3,0)</f>
        <v>Печенье постное</v>
      </c>
      <c r="H3110" t="str">
        <f>VLOOKUP(C3110,Магазин!A:C,3,0)</f>
        <v>ул. Металлургов. 29</v>
      </c>
      <c r="I3110">
        <f>VLOOKUP(D3110,Товар!A:F,6,0)</f>
        <v>72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VLOOKUP(D3111,Товар!A:C,3,0)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VLOOKUP(D3111,Товар!A:F,6,0)</f>
        <v>129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VLOOKUP(D3112,Товар!A:C,3,0)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VLOOKUP(D3112,Товар!A:F,6,0)</f>
        <v>129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VLOOKUP(D3113,Товар!A:C,3,0)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VLOOKUP(D3113,Товар!A:F,6,0)</f>
        <v>120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VLOOKUP(D3114,Товар!A:C,3,0)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VLOOKUP(D3114,Товар!A:F,6,0)</f>
        <v>240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VLOOKUP(D3115,Товар!A:C,3,0)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VLOOKUP(D3115,Товар!A:F,6,0)</f>
        <v>108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VLOOKUP(D3116,Товар!A:C,3,0)</f>
        <v>Печенье сдобное вишня</v>
      </c>
      <c r="H3116" t="str">
        <f>VLOOKUP(C3116,Магазин!A:C,3,0)</f>
        <v>ул. Металлургов. 29</v>
      </c>
      <c r="I3116">
        <f>VLOOKUP(D3116,Товар!A:F,6,0)</f>
        <v>120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VLOOKUP(D3117,Товар!A:C,3,0)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VLOOKUP(D3117,Товар!A:F,6,0)</f>
        <v>180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VLOOKUP(D3118,Товар!A:C,3,0)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VLOOKUP(D3118,Товар!A:F,6,0)</f>
        <v>48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VLOOKUP(D3119,Товар!A:C,3,0)</f>
        <v>Пряники имбирные</v>
      </c>
      <c r="H3119" t="str">
        <f>VLOOKUP(C3119,Магазин!A:C,3,0)</f>
        <v>ул. Металлургов. 29</v>
      </c>
      <c r="I3119">
        <f>VLOOKUP(D3119,Товар!A:F,6,0)</f>
        <v>96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VLOOKUP(D3120,Товар!A:C,3,0)</f>
        <v>Пряники мятные</v>
      </c>
      <c r="H3120" t="str">
        <f>VLOOKUP(C3120,Магазин!A:C,3,0)</f>
        <v>ул. Металлургов. 29</v>
      </c>
      <c r="I3120">
        <f>VLOOKUP(D3120,Товар!A:F,6,0)</f>
        <v>96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VLOOKUP(D3121,Товар!A:C,3,0)</f>
        <v>Пряники шоколадные</v>
      </c>
      <c r="H3121" t="str">
        <f>VLOOKUP(C3121,Магазин!A:C,3,0)</f>
        <v>ул. Металлургов. 29</v>
      </c>
      <c r="I3121">
        <f>VLOOKUP(D3121,Товар!A:F,6,0)</f>
        <v>99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VLOOKUP(D3122,Товар!A:C,3,0)</f>
        <v>Галеты для завтрака</v>
      </c>
      <c r="H3122" t="str">
        <f>VLOOKUP(C3122,Магазин!A:C,3,0)</f>
        <v>Колхозная, 11</v>
      </c>
      <c r="I3122">
        <f>VLOOKUP(D3122,Товар!A:F,6,0)</f>
        <v>60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VLOOKUP(D3123,Товар!A:C,3,0)</f>
        <v>Крекеры воздушные</v>
      </c>
      <c r="H3123" t="str">
        <f>VLOOKUP(C3123,Магазин!A:C,3,0)</f>
        <v>Колхозная, 11</v>
      </c>
      <c r="I3123">
        <f>VLOOKUP(D3123,Товар!A:F,6,0)</f>
        <v>60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VLOOKUP(D3124,Товар!A:C,3,0)</f>
        <v>Крекеры соленые</v>
      </c>
      <c r="H3124" t="str">
        <f>VLOOKUP(C3124,Магазин!A:C,3,0)</f>
        <v>Колхозная, 11</v>
      </c>
      <c r="I3124">
        <f>VLOOKUP(D3124,Товар!A:F,6,0)</f>
        <v>49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VLOOKUP(D3125,Товар!A:C,3,0)</f>
        <v>Крендель с корицей</v>
      </c>
      <c r="H3125" t="str">
        <f>VLOOKUP(C3125,Магазин!A:C,3,0)</f>
        <v>Колхозная, 11</v>
      </c>
      <c r="I3125">
        <f>VLOOKUP(D3125,Товар!A:F,6,0)</f>
        <v>84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VLOOKUP(D3126,Товар!A:C,3,0)</f>
        <v>Крендельки с солью</v>
      </c>
      <c r="H3126" t="str">
        <f>VLOOKUP(C3126,Магазин!A:C,3,0)</f>
        <v>Колхозная, 11</v>
      </c>
      <c r="I3126">
        <f>VLOOKUP(D3126,Товар!A:F,6,0)</f>
        <v>39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VLOOKUP(D3127,Товар!A:C,3,0)</f>
        <v>Орешки с вареной сгущенкой</v>
      </c>
      <c r="H3127" t="str">
        <f>VLOOKUP(C3127,Магазин!A:C,3,0)</f>
        <v>Колхозная, 11</v>
      </c>
      <c r="I3127">
        <f>VLOOKUP(D3127,Товар!A:F,6,0)</f>
        <v>180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VLOOKUP(D3128,Товар!A:C,3,0)</f>
        <v>Печенье "Юбилейное"</v>
      </c>
      <c r="H3128" t="str">
        <f>VLOOKUP(C3128,Магазин!A:C,3,0)</f>
        <v>Колхозная, 11</v>
      </c>
      <c r="I3128">
        <f>VLOOKUP(D3128,Товар!A:F,6,0)</f>
        <v>60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VLOOKUP(D3129,Товар!A:C,3,0)</f>
        <v>Печенье кокосовое</v>
      </c>
      <c r="H3129" t="str">
        <f>VLOOKUP(C3129,Магазин!A:C,3,0)</f>
        <v>Колхозная, 11</v>
      </c>
      <c r="I3129">
        <f>VLOOKUP(D3129,Товар!A:F,6,0)</f>
        <v>96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VLOOKUP(D3130,Товар!A:C,3,0)</f>
        <v>Печенье миндальное</v>
      </c>
      <c r="H3130" t="str">
        <f>VLOOKUP(C3130,Магазин!A:C,3,0)</f>
        <v>Колхозная, 11</v>
      </c>
      <c r="I3130">
        <f>VLOOKUP(D3130,Товар!A:F,6,0)</f>
        <v>250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VLOOKUP(D3131,Товар!A:C,3,0)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VLOOKUP(D3131,Товар!A:F,6,0)</f>
        <v>98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VLOOKUP(D3132,Товар!A:C,3,0)</f>
        <v>Печенье овсяное с изюмом</v>
      </c>
      <c r="H3132" t="str">
        <f>VLOOKUP(C3132,Магазин!A:C,3,0)</f>
        <v>Колхозная, 11</v>
      </c>
      <c r="I3132">
        <f>VLOOKUP(D3132,Товар!A:F,6,0)</f>
        <v>114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VLOOKUP(D3133,Товар!A:C,3,0)</f>
        <v>Печенье овсяное с шоколадом</v>
      </c>
      <c r="H3133" t="str">
        <f>VLOOKUP(C3133,Магазин!A:C,3,0)</f>
        <v>Колхозная, 11</v>
      </c>
      <c r="I3133">
        <f>VLOOKUP(D3133,Товар!A:F,6,0)</f>
        <v>120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VLOOKUP(D3134,Товар!A:C,3,0)</f>
        <v>Печенье постное</v>
      </c>
      <c r="H3134" t="str">
        <f>VLOOKUP(C3134,Магазин!A:C,3,0)</f>
        <v>Колхозная, 11</v>
      </c>
      <c r="I3134">
        <f>VLOOKUP(D3134,Товар!A:F,6,0)</f>
        <v>72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VLOOKUP(D3135,Товар!A:C,3,0)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VLOOKUP(D3135,Товар!A:F,6,0)</f>
        <v>129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VLOOKUP(D3136,Товар!A:C,3,0)</f>
        <v>Печенье с лимонной начинкой</v>
      </c>
      <c r="H3136" t="str">
        <f>VLOOKUP(C3136,Магазин!A:C,3,0)</f>
        <v>Колхозная, 11</v>
      </c>
      <c r="I3136">
        <f>VLOOKUP(D3136,Товар!A:F,6,0)</f>
        <v>129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VLOOKUP(D3137,Товар!A:C,3,0)</f>
        <v>Печенье с маковой начинкой</v>
      </c>
      <c r="H3137" t="str">
        <f>VLOOKUP(C3137,Магазин!A:C,3,0)</f>
        <v>Колхозная, 11</v>
      </c>
      <c r="I3137">
        <f>VLOOKUP(D3137,Товар!A:F,6,0)</f>
        <v>120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VLOOKUP(D3138,Товар!A:C,3,0)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VLOOKUP(D3138,Товар!A:F,6,0)</f>
        <v>240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VLOOKUP(D3139,Товар!A:C,3,0)</f>
        <v>Печенье сдобное апельсин</v>
      </c>
      <c r="H3139" t="str">
        <f>VLOOKUP(C3139,Магазин!A:C,3,0)</f>
        <v>Колхозная, 11</v>
      </c>
      <c r="I3139">
        <f>VLOOKUP(D3139,Товар!A:F,6,0)</f>
        <v>108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VLOOKUP(D3140,Товар!A:C,3,0)</f>
        <v>Печенье сдобное вишня</v>
      </c>
      <c r="H3140" t="str">
        <f>VLOOKUP(C3140,Магазин!A:C,3,0)</f>
        <v>Колхозная, 11</v>
      </c>
      <c r="I3140">
        <f>VLOOKUP(D3140,Товар!A:F,6,0)</f>
        <v>120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VLOOKUP(D3141,Товар!A:C,3,0)</f>
        <v>Пряник большой сувенирный</v>
      </c>
      <c r="H3141" t="str">
        <f>VLOOKUP(C3141,Магазин!A:C,3,0)</f>
        <v>Колхозная, 11</v>
      </c>
      <c r="I3141">
        <f>VLOOKUP(D3141,Товар!A:F,6,0)</f>
        <v>180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VLOOKUP(D3142,Товар!A:C,3,0)</f>
        <v>Пряник тульский с начинкой</v>
      </c>
      <c r="H3142" t="str">
        <f>VLOOKUP(C3142,Магазин!A:C,3,0)</f>
        <v>Колхозная, 11</v>
      </c>
      <c r="I3142">
        <f>VLOOKUP(D3142,Товар!A:F,6,0)</f>
        <v>48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VLOOKUP(D3143,Товар!A:C,3,0)</f>
        <v>Пряники имбирные</v>
      </c>
      <c r="H3143" t="str">
        <f>VLOOKUP(C3143,Магазин!A:C,3,0)</f>
        <v>Колхозная, 11</v>
      </c>
      <c r="I3143">
        <f>VLOOKUP(D3143,Товар!A:F,6,0)</f>
        <v>96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VLOOKUP(D3144,Товар!A:C,3,0)</f>
        <v>Пряники мятные</v>
      </c>
      <c r="H3144" t="str">
        <f>VLOOKUP(C3144,Магазин!A:C,3,0)</f>
        <v>Колхозная, 11</v>
      </c>
      <c r="I3144">
        <f>VLOOKUP(D3144,Товар!A:F,6,0)</f>
        <v>96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VLOOKUP(D3145,Товар!A:C,3,0)</f>
        <v>Пряники шоколадные</v>
      </c>
      <c r="H3145" t="str">
        <f>VLOOKUP(C3145,Магазин!A:C,3,0)</f>
        <v>Колхозная, 11</v>
      </c>
      <c r="I3145">
        <f>VLOOKUP(D3145,Товар!A:F,6,0)</f>
        <v>99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VLOOKUP(D3146,Товар!A:C,3,0)</f>
        <v>Галеты для завтрака</v>
      </c>
      <c r="H3146" t="str">
        <f>VLOOKUP(C3146,Магазин!A:C,3,0)</f>
        <v>Луговая, 7</v>
      </c>
      <c r="I3146">
        <f>VLOOKUP(D3146,Товар!A:F,6,0)</f>
        <v>60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VLOOKUP(D3147,Товар!A:C,3,0)</f>
        <v>Крекеры воздушные</v>
      </c>
      <c r="H3147" t="str">
        <f>VLOOKUP(C3147,Магазин!A:C,3,0)</f>
        <v>Луговая, 7</v>
      </c>
      <c r="I3147">
        <f>VLOOKUP(D3147,Товар!A:F,6,0)</f>
        <v>60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VLOOKUP(D3148,Товар!A:C,3,0)</f>
        <v>Крекеры соленые</v>
      </c>
      <c r="H3148" t="str">
        <f>VLOOKUP(C3148,Магазин!A:C,3,0)</f>
        <v>Луговая, 7</v>
      </c>
      <c r="I3148">
        <f>VLOOKUP(D3148,Товар!A:F,6,0)</f>
        <v>49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VLOOKUP(D3149,Товар!A:C,3,0)</f>
        <v>Крендель с корицей</v>
      </c>
      <c r="H3149" t="str">
        <f>VLOOKUP(C3149,Магазин!A:C,3,0)</f>
        <v>Луговая, 7</v>
      </c>
      <c r="I3149">
        <f>VLOOKUP(D3149,Товар!A:F,6,0)</f>
        <v>84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VLOOKUP(D3150,Товар!A:C,3,0)</f>
        <v>Крендельки с солью</v>
      </c>
      <c r="H3150" t="str">
        <f>VLOOKUP(C3150,Магазин!A:C,3,0)</f>
        <v>Луговая, 7</v>
      </c>
      <c r="I3150">
        <f>VLOOKUP(D3150,Товар!A:F,6,0)</f>
        <v>39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VLOOKUP(D3151,Товар!A:C,3,0)</f>
        <v>Орешки с вареной сгущенкой</v>
      </c>
      <c r="H3151" t="str">
        <f>VLOOKUP(C3151,Магазин!A:C,3,0)</f>
        <v>Луговая, 7</v>
      </c>
      <c r="I3151">
        <f>VLOOKUP(D3151,Товар!A:F,6,0)</f>
        <v>180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VLOOKUP(D3152,Товар!A:C,3,0)</f>
        <v>Печенье "Юбилейное"</v>
      </c>
      <c r="H3152" t="str">
        <f>VLOOKUP(C3152,Магазин!A:C,3,0)</f>
        <v>Луговая, 7</v>
      </c>
      <c r="I3152">
        <f>VLOOKUP(D3152,Товар!A:F,6,0)</f>
        <v>60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VLOOKUP(D3153,Товар!A:C,3,0)</f>
        <v>Печенье кокосовое</v>
      </c>
      <c r="H3153" t="str">
        <f>VLOOKUP(C3153,Магазин!A:C,3,0)</f>
        <v>Луговая, 7</v>
      </c>
      <c r="I3153">
        <f>VLOOKUP(D3153,Товар!A:F,6,0)</f>
        <v>96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VLOOKUP(D3154,Товар!A:C,3,0)</f>
        <v>Печенье миндальное</v>
      </c>
      <c r="H3154" t="str">
        <f>VLOOKUP(C3154,Магазин!A:C,3,0)</f>
        <v>Луговая, 7</v>
      </c>
      <c r="I3154">
        <f>VLOOKUP(D3154,Товар!A:F,6,0)</f>
        <v>250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VLOOKUP(D3155,Товар!A:C,3,0)</f>
        <v>Печенье овсяное классическое</v>
      </c>
      <c r="H3155" t="str">
        <f>VLOOKUP(C3155,Магазин!A:C,3,0)</f>
        <v>Луговая, 7</v>
      </c>
      <c r="I3155">
        <f>VLOOKUP(D3155,Товар!A:F,6,0)</f>
        <v>98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VLOOKUP(D3156,Товар!A:C,3,0)</f>
        <v>Печенье овсяное с изюмом</v>
      </c>
      <c r="H3156" t="str">
        <f>VLOOKUP(C3156,Магазин!A:C,3,0)</f>
        <v>Луговая, 7</v>
      </c>
      <c r="I3156">
        <f>VLOOKUP(D3156,Товар!A:F,6,0)</f>
        <v>114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VLOOKUP(D3157,Товар!A:C,3,0)</f>
        <v>Печенье овсяное с шоколадом</v>
      </c>
      <c r="H3157" t="str">
        <f>VLOOKUP(C3157,Магазин!A:C,3,0)</f>
        <v>Луговая, 7</v>
      </c>
      <c r="I3157">
        <f>VLOOKUP(D3157,Товар!A:F,6,0)</f>
        <v>120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VLOOKUP(D3158,Товар!A:C,3,0)</f>
        <v>Печенье постное</v>
      </c>
      <c r="H3158" t="str">
        <f>VLOOKUP(C3158,Магазин!A:C,3,0)</f>
        <v>Луговая, 7</v>
      </c>
      <c r="I3158">
        <f>VLOOKUP(D3158,Товар!A:F,6,0)</f>
        <v>72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VLOOKUP(D3159,Товар!A:C,3,0)</f>
        <v>Печенье с клубничной начинкой</v>
      </c>
      <c r="H3159" t="str">
        <f>VLOOKUP(C3159,Магазин!A:C,3,0)</f>
        <v>Луговая, 7</v>
      </c>
      <c r="I3159">
        <f>VLOOKUP(D3159,Товар!A:F,6,0)</f>
        <v>129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VLOOKUP(D3160,Товар!A:C,3,0)</f>
        <v>Печенье с лимонной начинкой</v>
      </c>
      <c r="H3160" t="str">
        <f>VLOOKUP(C3160,Магазин!A:C,3,0)</f>
        <v>Луговая, 7</v>
      </c>
      <c r="I3160">
        <f>VLOOKUP(D3160,Товар!A:F,6,0)</f>
        <v>129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VLOOKUP(D3161,Товар!A:C,3,0)</f>
        <v>Печенье с маковой начинкой</v>
      </c>
      <c r="H3161" t="str">
        <f>VLOOKUP(C3161,Магазин!A:C,3,0)</f>
        <v>Луговая, 7</v>
      </c>
      <c r="I3161">
        <f>VLOOKUP(D3161,Товар!A:F,6,0)</f>
        <v>120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VLOOKUP(D3162,Товар!A:C,3,0)</f>
        <v>Печенье сахарное для тирамису</v>
      </c>
      <c r="H3162" t="str">
        <f>VLOOKUP(C3162,Магазин!A:C,3,0)</f>
        <v>Луговая, 7</v>
      </c>
      <c r="I3162">
        <f>VLOOKUP(D3162,Товар!A:F,6,0)</f>
        <v>240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VLOOKUP(D3163,Товар!A:C,3,0)</f>
        <v>Печенье сдобное апельсин</v>
      </c>
      <c r="H3163" t="str">
        <f>VLOOKUP(C3163,Магазин!A:C,3,0)</f>
        <v>Луговая, 7</v>
      </c>
      <c r="I3163">
        <f>VLOOKUP(D3163,Товар!A:F,6,0)</f>
        <v>108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VLOOKUP(D3164,Товар!A:C,3,0)</f>
        <v>Печенье сдобное вишня</v>
      </c>
      <c r="H3164" t="str">
        <f>VLOOKUP(C3164,Магазин!A:C,3,0)</f>
        <v>Луговая, 7</v>
      </c>
      <c r="I3164">
        <f>VLOOKUP(D3164,Товар!A:F,6,0)</f>
        <v>120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VLOOKUP(D3165,Товар!A:C,3,0)</f>
        <v>Пряник большой сувенирный</v>
      </c>
      <c r="H3165" t="str">
        <f>VLOOKUP(C3165,Магазин!A:C,3,0)</f>
        <v>Луговая, 7</v>
      </c>
      <c r="I3165">
        <f>VLOOKUP(D3165,Товар!A:F,6,0)</f>
        <v>180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VLOOKUP(D3166,Товар!A:C,3,0)</f>
        <v>Пряник тульский с начинкой</v>
      </c>
      <c r="H3166" t="str">
        <f>VLOOKUP(C3166,Магазин!A:C,3,0)</f>
        <v>Луговая, 7</v>
      </c>
      <c r="I3166">
        <f>VLOOKUP(D3166,Товар!A:F,6,0)</f>
        <v>48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VLOOKUP(D3167,Товар!A:C,3,0)</f>
        <v>Пряники имбирные</v>
      </c>
      <c r="H3167" t="str">
        <f>VLOOKUP(C3167,Магазин!A:C,3,0)</f>
        <v>Луговая, 7</v>
      </c>
      <c r="I3167">
        <f>VLOOKUP(D3167,Товар!A:F,6,0)</f>
        <v>96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VLOOKUP(D3168,Товар!A:C,3,0)</f>
        <v>Пряники мятные</v>
      </c>
      <c r="H3168" t="str">
        <f>VLOOKUP(C3168,Магазин!A:C,3,0)</f>
        <v>Луговая, 7</v>
      </c>
      <c r="I3168">
        <f>VLOOKUP(D3168,Товар!A:F,6,0)</f>
        <v>96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VLOOKUP(D3169,Товар!A:C,3,0)</f>
        <v>Пряники шоколадные</v>
      </c>
      <c r="H3169" t="str">
        <f>VLOOKUP(C3169,Магазин!A:C,3,0)</f>
        <v>Луговая, 7</v>
      </c>
      <c r="I3169">
        <f>VLOOKUP(D3169,Товар!A:F,6,0)</f>
        <v>99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VLOOKUP(D3170,Товар!A:C,3,0)</f>
        <v>Галеты для завтрака</v>
      </c>
      <c r="H3170" t="str">
        <f>VLOOKUP(C3170,Магазин!A:C,3,0)</f>
        <v>Газгольдерная, 22</v>
      </c>
      <c r="I3170">
        <f>VLOOKUP(D3170,Товар!A:F,6,0)</f>
        <v>60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VLOOKUP(D3171,Товар!A:C,3,0)</f>
        <v>Крекеры воздушные</v>
      </c>
      <c r="H3171" t="str">
        <f>VLOOKUP(C3171,Магазин!A:C,3,0)</f>
        <v>Газгольдерная, 22</v>
      </c>
      <c r="I3171">
        <f>VLOOKUP(D3171,Товар!A:F,6,0)</f>
        <v>60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VLOOKUP(D3172,Товар!A:C,3,0)</f>
        <v>Крекеры соленые</v>
      </c>
      <c r="H3172" t="str">
        <f>VLOOKUP(C3172,Магазин!A:C,3,0)</f>
        <v>Газгольдерная, 22</v>
      </c>
      <c r="I3172">
        <f>VLOOKUP(D3172,Товар!A:F,6,0)</f>
        <v>49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VLOOKUP(D3173,Товар!A:C,3,0)</f>
        <v>Крендель с корицей</v>
      </c>
      <c r="H3173" t="str">
        <f>VLOOKUP(C3173,Магазин!A:C,3,0)</f>
        <v>Газгольдерная, 22</v>
      </c>
      <c r="I3173">
        <f>VLOOKUP(D3173,Товар!A:F,6,0)</f>
        <v>84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VLOOKUP(D3174,Товар!A:C,3,0)</f>
        <v>Крендельки с солью</v>
      </c>
      <c r="H3174" t="str">
        <f>VLOOKUP(C3174,Магазин!A:C,3,0)</f>
        <v>Газгольдерная, 22</v>
      </c>
      <c r="I3174">
        <f>VLOOKUP(D3174,Товар!A:F,6,0)</f>
        <v>39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VLOOKUP(D3175,Товар!A:C,3,0)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VLOOKUP(D3175,Товар!A:F,6,0)</f>
        <v>180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VLOOKUP(D3176,Товар!A:C,3,0)</f>
        <v>Печенье "Юбилейное"</v>
      </c>
      <c r="H3176" t="str">
        <f>VLOOKUP(C3176,Магазин!A:C,3,0)</f>
        <v>Газгольдерная, 22</v>
      </c>
      <c r="I3176">
        <f>VLOOKUP(D3176,Товар!A:F,6,0)</f>
        <v>60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VLOOKUP(D3177,Товар!A:C,3,0)</f>
        <v>Печенье кокосовое</v>
      </c>
      <c r="H3177" t="str">
        <f>VLOOKUP(C3177,Магазин!A:C,3,0)</f>
        <v>Газгольдерная, 22</v>
      </c>
      <c r="I3177">
        <f>VLOOKUP(D3177,Товар!A:F,6,0)</f>
        <v>96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VLOOKUP(D3178,Товар!A:C,3,0)</f>
        <v>Печенье миндальное</v>
      </c>
      <c r="H3178" t="str">
        <f>VLOOKUP(C3178,Магазин!A:C,3,0)</f>
        <v>Газгольдерная, 22</v>
      </c>
      <c r="I3178">
        <f>VLOOKUP(D3178,Товар!A:F,6,0)</f>
        <v>250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VLOOKUP(D3179,Товар!A:C,3,0)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VLOOKUP(D3179,Товар!A:F,6,0)</f>
        <v>98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VLOOKUP(D3180,Товар!A:C,3,0)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VLOOKUP(D3180,Товар!A:F,6,0)</f>
        <v>114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VLOOKUP(D3181,Товар!A:C,3,0)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VLOOKUP(D3181,Товар!A:F,6,0)</f>
        <v>120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VLOOKUP(D3182,Товар!A:C,3,0)</f>
        <v>Печенье постное</v>
      </c>
      <c r="H3182" t="str">
        <f>VLOOKUP(C3182,Магазин!A:C,3,0)</f>
        <v>Газгольдерная, 22</v>
      </c>
      <c r="I3182">
        <f>VLOOKUP(D3182,Товар!A:F,6,0)</f>
        <v>72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VLOOKUP(D3183,Товар!A:C,3,0)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VLOOKUP(D3183,Товар!A:F,6,0)</f>
        <v>129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VLOOKUP(D3184,Товар!A:C,3,0)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VLOOKUP(D3184,Товар!A:F,6,0)</f>
        <v>129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VLOOKUP(D3185,Товар!A:C,3,0)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VLOOKUP(D3185,Товар!A:F,6,0)</f>
        <v>120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VLOOKUP(D3186,Товар!A:C,3,0)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VLOOKUP(D3186,Товар!A:F,6,0)</f>
        <v>240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VLOOKUP(D3187,Товар!A:C,3,0)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VLOOKUP(D3187,Товар!A:F,6,0)</f>
        <v>108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VLOOKUP(D3188,Товар!A:C,3,0)</f>
        <v>Печенье сдобное вишня</v>
      </c>
      <c r="H3188" t="str">
        <f>VLOOKUP(C3188,Магазин!A:C,3,0)</f>
        <v>Газгольдерная, 22</v>
      </c>
      <c r="I3188">
        <f>VLOOKUP(D3188,Товар!A:F,6,0)</f>
        <v>120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VLOOKUP(D3189,Товар!A:C,3,0)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VLOOKUP(D3189,Товар!A:F,6,0)</f>
        <v>180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VLOOKUP(D3190,Товар!A:C,3,0)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VLOOKUP(D3190,Товар!A:F,6,0)</f>
        <v>48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VLOOKUP(D3191,Товар!A:C,3,0)</f>
        <v>Пряники имбирные</v>
      </c>
      <c r="H3191" t="str">
        <f>VLOOKUP(C3191,Магазин!A:C,3,0)</f>
        <v>Газгольдерная, 22</v>
      </c>
      <c r="I3191">
        <f>VLOOKUP(D3191,Товар!A:F,6,0)</f>
        <v>96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VLOOKUP(D3192,Товар!A:C,3,0)</f>
        <v>Пряники мятные</v>
      </c>
      <c r="H3192" t="str">
        <f>VLOOKUP(C3192,Магазин!A:C,3,0)</f>
        <v>Газгольдерная, 22</v>
      </c>
      <c r="I3192">
        <f>VLOOKUP(D3192,Товар!A:F,6,0)</f>
        <v>96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VLOOKUP(D3193,Товар!A:C,3,0)</f>
        <v>Пряники шоколадные</v>
      </c>
      <c r="H3193" t="str">
        <f>VLOOKUP(C3193,Магазин!A:C,3,0)</f>
        <v>Газгольдерная, 22</v>
      </c>
      <c r="I3193">
        <f>VLOOKUP(D3193,Товар!A:F,6,0)</f>
        <v>99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VLOOKUP(D3194,Товар!A:C,3,0)</f>
        <v>Галеты для завтрака</v>
      </c>
      <c r="H3194" t="str">
        <f>VLOOKUP(C3194,Магазин!A:C,3,0)</f>
        <v>Элеваторная, 15</v>
      </c>
      <c r="I3194">
        <f>VLOOKUP(D3194,Товар!A:F,6,0)</f>
        <v>60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VLOOKUP(D3195,Товар!A:C,3,0)</f>
        <v>Крекеры воздушные</v>
      </c>
      <c r="H3195" t="str">
        <f>VLOOKUP(C3195,Магазин!A:C,3,0)</f>
        <v>Элеваторная, 15</v>
      </c>
      <c r="I3195">
        <f>VLOOKUP(D3195,Товар!A:F,6,0)</f>
        <v>60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VLOOKUP(D3196,Товар!A:C,3,0)</f>
        <v>Крекеры соленые</v>
      </c>
      <c r="H3196" t="str">
        <f>VLOOKUP(C3196,Магазин!A:C,3,0)</f>
        <v>Элеваторная, 15</v>
      </c>
      <c r="I3196">
        <f>VLOOKUP(D3196,Товар!A:F,6,0)</f>
        <v>49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VLOOKUP(D3197,Товар!A:C,3,0)</f>
        <v>Крендель с корицей</v>
      </c>
      <c r="H3197" t="str">
        <f>VLOOKUP(C3197,Магазин!A:C,3,0)</f>
        <v>Элеваторная, 15</v>
      </c>
      <c r="I3197">
        <f>VLOOKUP(D3197,Товар!A:F,6,0)</f>
        <v>84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VLOOKUP(D3198,Товар!A:C,3,0)</f>
        <v>Крендельки с солью</v>
      </c>
      <c r="H3198" t="str">
        <f>VLOOKUP(C3198,Магазин!A:C,3,0)</f>
        <v>Элеваторная, 15</v>
      </c>
      <c r="I3198">
        <f>VLOOKUP(D3198,Товар!A:F,6,0)</f>
        <v>39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VLOOKUP(D3199,Товар!A:C,3,0)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VLOOKUP(D3199,Товар!A:F,6,0)</f>
        <v>180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VLOOKUP(D3200,Товар!A:C,3,0)</f>
        <v>Печенье "Юбилейное"</v>
      </c>
      <c r="H3200" t="str">
        <f>VLOOKUP(C3200,Магазин!A:C,3,0)</f>
        <v>Элеваторная, 15</v>
      </c>
      <c r="I3200">
        <f>VLOOKUP(D3200,Товар!A:F,6,0)</f>
        <v>60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VLOOKUP(D3201,Товар!A:C,3,0)</f>
        <v>Печенье кокосовое</v>
      </c>
      <c r="H3201" t="str">
        <f>VLOOKUP(C3201,Магазин!A:C,3,0)</f>
        <v>Элеваторная, 15</v>
      </c>
      <c r="I3201">
        <f>VLOOKUP(D3201,Товар!A:F,6,0)</f>
        <v>96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VLOOKUP(D3202,Товар!A:C,3,0)</f>
        <v>Печенье миндальное</v>
      </c>
      <c r="H3202" t="str">
        <f>VLOOKUP(C3202,Магазин!A:C,3,0)</f>
        <v>Элеваторная, 15</v>
      </c>
      <c r="I3202">
        <f>VLOOKUP(D3202,Товар!A:F,6,0)</f>
        <v>250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VLOOKUP(D3203,Товар!A:C,3,0)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VLOOKUP(D3203,Товар!A:F,6,0)</f>
        <v>98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VLOOKUP(D3204,Товар!A:C,3,0)</f>
        <v>Печенье овсяное с изюмом</v>
      </c>
      <c r="H3204" t="str">
        <f>VLOOKUP(C3204,Магазин!A:C,3,0)</f>
        <v>Элеваторная, 15</v>
      </c>
      <c r="I3204">
        <f>VLOOKUP(D3204,Товар!A:F,6,0)</f>
        <v>114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VLOOKUP(D3205,Товар!A:C,3,0)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VLOOKUP(D3205,Товар!A:F,6,0)</f>
        <v>120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VLOOKUP(D3206,Товар!A:C,3,0)</f>
        <v>Печенье постное</v>
      </c>
      <c r="H3206" t="str">
        <f>VLOOKUP(C3206,Магазин!A:C,3,0)</f>
        <v>Элеваторная, 15</v>
      </c>
      <c r="I3206">
        <f>VLOOKUP(D3206,Товар!A:F,6,0)</f>
        <v>72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VLOOKUP(D3207,Товар!A:C,3,0)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VLOOKUP(D3207,Товар!A:F,6,0)</f>
        <v>129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VLOOKUP(D3208,Товар!A:C,3,0)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VLOOKUP(D3208,Товар!A:F,6,0)</f>
        <v>129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VLOOKUP(D3209,Товар!A:C,3,0)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VLOOKUP(D3209,Товар!A:F,6,0)</f>
        <v>120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VLOOKUP(D3210,Товар!A:C,3,0)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VLOOKUP(D3210,Товар!A:F,6,0)</f>
        <v>240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VLOOKUP(D3211,Товар!A:C,3,0)</f>
        <v>Печенье сдобное апельсин</v>
      </c>
      <c r="H3211" t="str">
        <f>VLOOKUP(C3211,Магазин!A:C,3,0)</f>
        <v>Элеваторная, 15</v>
      </c>
      <c r="I3211">
        <f>VLOOKUP(D3211,Товар!A:F,6,0)</f>
        <v>108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VLOOKUP(D3212,Товар!A:C,3,0)</f>
        <v>Печенье сдобное вишня</v>
      </c>
      <c r="H3212" t="str">
        <f>VLOOKUP(C3212,Магазин!A:C,3,0)</f>
        <v>Элеваторная, 15</v>
      </c>
      <c r="I3212">
        <f>VLOOKUP(D3212,Товар!A:F,6,0)</f>
        <v>120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VLOOKUP(D3213,Товар!A:C,3,0)</f>
        <v>Пряник большой сувенирный</v>
      </c>
      <c r="H3213" t="str">
        <f>VLOOKUP(C3213,Магазин!A:C,3,0)</f>
        <v>Элеваторная, 15</v>
      </c>
      <c r="I3213">
        <f>VLOOKUP(D3213,Товар!A:F,6,0)</f>
        <v>180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VLOOKUP(D3214,Товар!A:C,3,0)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VLOOKUP(D3214,Товар!A:F,6,0)</f>
        <v>48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VLOOKUP(D3215,Товар!A:C,3,0)</f>
        <v>Пряники имбирные</v>
      </c>
      <c r="H3215" t="str">
        <f>VLOOKUP(C3215,Магазин!A:C,3,0)</f>
        <v>Элеваторная, 15</v>
      </c>
      <c r="I3215">
        <f>VLOOKUP(D3215,Товар!A:F,6,0)</f>
        <v>96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VLOOKUP(D3216,Товар!A:C,3,0)</f>
        <v>Пряники мятные</v>
      </c>
      <c r="H3216" t="str">
        <f>VLOOKUP(C3216,Магазин!A:C,3,0)</f>
        <v>Элеваторная, 15</v>
      </c>
      <c r="I3216">
        <f>VLOOKUP(D3216,Товар!A:F,6,0)</f>
        <v>96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VLOOKUP(D3217,Товар!A:C,3,0)</f>
        <v>Пряники шоколадные</v>
      </c>
      <c r="H3217" t="str">
        <f>VLOOKUP(C3217,Магазин!A:C,3,0)</f>
        <v>Элеваторная, 15</v>
      </c>
      <c r="I3217">
        <f>VLOOKUP(D3217,Товар!A:F,6,0)</f>
        <v>99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VLOOKUP(D3218,Товар!A:C,3,0)</f>
        <v>Галеты для завтрака</v>
      </c>
      <c r="H3218" t="str">
        <f>VLOOKUP(C3218,Магазин!A:C,3,0)</f>
        <v>ул. Фрунзе, 9</v>
      </c>
      <c r="I3218">
        <f>VLOOKUP(D3218,Товар!A:F,6,0)</f>
        <v>60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VLOOKUP(D3219,Товар!A:C,3,0)</f>
        <v>Крекеры воздушные</v>
      </c>
      <c r="H3219" t="str">
        <f>VLOOKUP(C3219,Магазин!A:C,3,0)</f>
        <v>ул. Фрунзе, 9</v>
      </c>
      <c r="I3219">
        <f>VLOOKUP(D3219,Товар!A:F,6,0)</f>
        <v>60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VLOOKUP(D3220,Товар!A:C,3,0)</f>
        <v>Крекеры соленые</v>
      </c>
      <c r="H3220" t="str">
        <f>VLOOKUP(C3220,Магазин!A:C,3,0)</f>
        <v>ул. Фрунзе, 9</v>
      </c>
      <c r="I3220">
        <f>VLOOKUP(D3220,Товар!A:F,6,0)</f>
        <v>49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VLOOKUP(D3221,Товар!A:C,3,0)</f>
        <v>Крендель с корицей</v>
      </c>
      <c r="H3221" t="str">
        <f>VLOOKUP(C3221,Магазин!A:C,3,0)</f>
        <v>ул. Фрунзе, 9</v>
      </c>
      <c r="I3221">
        <f>VLOOKUP(D3221,Товар!A:F,6,0)</f>
        <v>84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VLOOKUP(D3222,Товар!A:C,3,0)</f>
        <v>Крендельки с солью</v>
      </c>
      <c r="H3222" t="str">
        <f>VLOOKUP(C3222,Магазин!A:C,3,0)</f>
        <v>ул. Фрунзе, 9</v>
      </c>
      <c r="I3222">
        <f>VLOOKUP(D3222,Товар!A:F,6,0)</f>
        <v>39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VLOOKUP(D3223,Товар!A:C,3,0)</f>
        <v>Орешки с вареной сгущенкой</v>
      </c>
      <c r="H3223" t="str">
        <f>VLOOKUP(C3223,Магазин!A:C,3,0)</f>
        <v>ул. Фрунзе, 9</v>
      </c>
      <c r="I3223">
        <f>VLOOKUP(D3223,Товар!A:F,6,0)</f>
        <v>180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VLOOKUP(D3224,Товар!A:C,3,0)</f>
        <v>Печенье "Юбилейное"</v>
      </c>
      <c r="H3224" t="str">
        <f>VLOOKUP(C3224,Магазин!A:C,3,0)</f>
        <v>ул. Фрунзе, 9</v>
      </c>
      <c r="I3224">
        <f>VLOOKUP(D3224,Товар!A:F,6,0)</f>
        <v>60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VLOOKUP(D3225,Товар!A:C,3,0)</f>
        <v>Печенье кокосовое</v>
      </c>
      <c r="H3225" t="str">
        <f>VLOOKUP(C3225,Магазин!A:C,3,0)</f>
        <v>ул. Фрунзе, 9</v>
      </c>
      <c r="I3225">
        <f>VLOOKUP(D3225,Товар!A:F,6,0)</f>
        <v>96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VLOOKUP(D3226,Товар!A:C,3,0)</f>
        <v>Печенье миндальное</v>
      </c>
      <c r="H3226" t="str">
        <f>VLOOKUP(C3226,Магазин!A:C,3,0)</f>
        <v>ул. Фрунзе, 9</v>
      </c>
      <c r="I3226">
        <f>VLOOKUP(D3226,Товар!A:F,6,0)</f>
        <v>250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VLOOKUP(D3227,Товар!A:C,3,0)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VLOOKUP(D3227,Товар!A:F,6,0)</f>
        <v>98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VLOOKUP(D3228,Товар!A:C,3,0)</f>
        <v>Печенье овсяное с изюмом</v>
      </c>
      <c r="H3228" t="str">
        <f>VLOOKUP(C3228,Магазин!A:C,3,0)</f>
        <v>ул. Фрунзе, 9</v>
      </c>
      <c r="I3228">
        <f>VLOOKUP(D3228,Товар!A:F,6,0)</f>
        <v>114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VLOOKUP(D3229,Товар!A:C,3,0)</f>
        <v>Печенье овсяное с шоколадом</v>
      </c>
      <c r="H3229" t="str">
        <f>VLOOKUP(C3229,Магазин!A:C,3,0)</f>
        <v>ул. Фрунзе, 9</v>
      </c>
      <c r="I3229">
        <f>VLOOKUP(D3229,Товар!A:F,6,0)</f>
        <v>120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VLOOKUP(D3230,Товар!A:C,3,0)</f>
        <v>Печенье постное</v>
      </c>
      <c r="H3230" t="str">
        <f>VLOOKUP(C3230,Магазин!A:C,3,0)</f>
        <v>ул. Фрунзе, 9</v>
      </c>
      <c r="I3230">
        <f>VLOOKUP(D3230,Товар!A:F,6,0)</f>
        <v>72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VLOOKUP(D3231,Товар!A:C,3,0)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VLOOKUP(D3231,Товар!A:F,6,0)</f>
        <v>129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VLOOKUP(D3232,Товар!A:C,3,0)</f>
        <v>Печенье с лимонной начинкой</v>
      </c>
      <c r="H3232" t="str">
        <f>VLOOKUP(C3232,Магазин!A:C,3,0)</f>
        <v>ул. Фрунзе, 9</v>
      </c>
      <c r="I3232">
        <f>VLOOKUP(D3232,Товар!A:F,6,0)</f>
        <v>129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VLOOKUP(D3233,Товар!A:C,3,0)</f>
        <v>Печенье с маковой начинкой</v>
      </c>
      <c r="H3233" t="str">
        <f>VLOOKUP(C3233,Магазин!A:C,3,0)</f>
        <v>ул. Фрунзе, 9</v>
      </c>
      <c r="I3233">
        <f>VLOOKUP(D3233,Товар!A:F,6,0)</f>
        <v>120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VLOOKUP(D3234,Товар!A:C,3,0)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VLOOKUP(D3234,Товар!A:F,6,0)</f>
        <v>240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VLOOKUP(D3235,Товар!A:C,3,0)</f>
        <v>Печенье сдобное апельсин</v>
      </c>
      <c r="H3235" t="str">
        <f>VLOOKUP(C3235,Магазин!A:C,3,0)</f>
        <v>ул. Фрунзе, 9</v>
      </c>
      <c r="I3235">
        <f>VLOOKUP(D3235,Товар!A:F,6,0)</f>
        <v>108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VLOOKUP(D3236,Товар!A:C,3,0)</f>
        <v>Печенье сдобное вишня</v>
      </c>
      <c r="H3236" t="str">
        <f>VLOOKUP(C3236,Магазин!A:C,3,0)</f>
        <v>ул. Фрунзе, 9</v>
      </c>
      <c r="I3236">
        <f>VLOOKUP(D3236,Товар!A:F,6,0)</f>
        <v>120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VLOOKUP(D3237,Товар!A:C,3,0)</f>
        <v>Пряник большой сувенирный</v>
      </c>
      <c r="H3237" t="str">
        <f>VLOOKUP(C3237,Магазин!A:C,3,0)</f>
        <v>ул. Фрунзе, 9</v>
      </c>
      <c r="I3237">
        <f>VLOOKUP(D3237,Товар!A:F,6,0)</f>
        <v>180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VLOOKUP(D3238,Товар!A:C,3,0)</f>
        <v>Пряник тульский с начинкой</v>
      </c>
      <c r="H3238" t="str">
        <f>VLOOKUP(C3238,Магазин!A:C,3,0)</f>
        <v>ул. Фрунзе, 9</v>
      </c>
      <c r="I3238">
        <f>VLOOKUP(D3238,Товар!A:F,6,0)</f>
        <v>48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VLOOKUP(D3239,Товар!A:C,3,0)</f>
        <v>Пряники имбирные</v>
      </c>
      <c r="H3239" t="str">
        <f>VLOOKUP(C3239,Магазин!A:C,3,0)</f>
        <v>ул. Фрунзе, 9</v>
      </c>
      <c r="I3239">
        <f>VLOOKUP(D3239,Товар!A:F,6,0)</f>
        <v>96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VLOOKUP(D3240,Товар!A:C,3,0)</f>
        <v>Пряники мятные</v>
      </c>
      <c r="H3240" t="str">
        <f>VLOOKUP(C3240,Магазин!A:C,3,0)</f>
        <v>ул. Фрунзе, 9</v>
      </c>
      <c r="I3240">
        <f>VLOOKUP(D3240,Товар!A:F,6,0)</f>
        <v>96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VLOOKUP(D3241,Товар!A:C,3,0)</f>
        <v>Пряники шоколадные</v>
      </c>
      <c r="H3241" t="str">
        <f>VLOOKUP(C3241,Магазин!A:C,3,0)</f>
        <v>ул. Фрунзе, 9</v>
      </c>
      <c r="I3241">
        <f>VLOOKUP(D3241,Товар!A:F,6,0)</f>
        <v>99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VLOOKUP(D3242,Товар!A:C,3,0)</f>
        <v>Батончик соевый</v>
      </c>
      <c r="H3242" t="str">
        <f>VLOOKUP(C3242,Магазин!A:C,3,0)</f>
        <v>просп. Мира, 45</v>
      </c>
      <c r="I3242">
        <f>VLOOKUP(D3242,Товар!A:F,6,0)</f>
        <v>132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VLOOKUP(D3243,Товар!A:C,3,0)</f>
        <v>Заяц шоколадный большой</v>
      </c>
      <c r="H3243" t="str">
        <f>VLOOKUP(C3243,Магазин!A:C,3,0)</f>
        <v>просп. Мира, 45</v>
      </c>
      <c r="I3243">
        <f>VLOOKUP(D3243,Товар!A:F,6,0)</f>
        <v>299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VLOOKUP(D3244,Товар!A:C,3,0)</f>
        <v>Заяц шоколадный малый</v>
      </c>
      <c r="H3244" t="str">
        <f>VLOOKUP(C3244,Магазин!A:C,3,0)</f>
        <v>просп. Мира, 45</v>
      </c>
      <c r="I3244">
        <f>VLOOKUP(D3244,Товар!A:F,6,0)</f>
        <v>349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VLOOKUP(D3245,Товар!A:C,3,0)</f>
        <v>Зефир в шоколаде</v>
      </c>
      <c r="H3245" t="str">
        <f>VLOOKUP(C3245,Магазин!A:C,3,0)</f>
        <v>просп. Мира, 45</v>
      </c>
      <c r="I3245">
        <f>VLOOKUP(D3245,Товар!A:F,6,0)</f>
        <v>264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VLOOKUP(D3246,Товар!A:C,3,0)</f>
        <v>Зефир ванильный</v>
      </c>
      <c r="H3246" t="str">
        <f>VLOOKUP(C3246,Магазин!A:C,3,0)</f>
        <v>просп. Мира, 45</v>
      </c>
      <c r="I3246">
        <f>VLOOKUP(D3246,Товар!A:F,6,0)</f>
        <v>239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VLOOKUP(D3247,Товар!A:C,3,0)</f>
        <v>Зефир воздушный</v>
      </c>
      <c r="H3247" t="str">
        <f>VLOOKUP(C3247,Магазин!A:C,3,0)</f>
        <v>просп. Мира, 45</v>
      </c>
      <c r="I3247">
        <f>VLOOKUP(D3247,Товар!A:F,6,0)</f>
        <v>179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VLOOKUP(D3248,Товар!A:C,3,0)</f>
        <v>Зефир лимонный</v>
      </c>
      <c r="H3248" t="str">
        <f>VLOOKUP(C3248,Магазин!A:C,3,0)</f>
        <v>просп. Мира, 45</v>
      </c>
      <c r="I3248">
        <f>VLOOKUP(D3248,Товар!A:F,6,0)</f>
        <v>299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VLOOKUP(D3249,Товар!A:C,3,0)</f>
        <v>Карамель "Барбарис"</v>
      </c>
      <c r="H3249" t="str">
        <f>VLOOKUP(C3249,Магазин!A:C,3,0)</f>
        <v>просп. Мира, 45</v>
      </c>
      <c r="I3249">
        <f>VLOOKUP(D3249,Товар!A:F,6,0)</f>
        <v>60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VLOOKUP(D3250,Товар!A:C,3,0)</f>
        <v>Карамель "Взлетная"</v>
      </c>
      <c r="H3250" t="str">
        <f>VLOOKUP(C3250,Магазин!A:C,3,0)</f>
        <v>просп. Мира, 45</v>
      </c>
      <c r="I3250">
        <f>VLOOKUP(D3250,Товар!A:F,6,0)</f>
        <v>109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VLOOKUP(D3251,Товар!A:C,3,0)</f>
        <v>Карамель "Раковая шейка"</v>
      </c>
      <c r="H3251" t="str">
        <f>VLOOKUP(C3251,Магазин!A:C,3,0)</f>
        <v>просп. Мира, 45</v>
      </c>
      <c r="I3251">
        <f>VLOOKUP(D3251,Товар!A:F,6,0)</f>
        <v>650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VLOOKUP(D3252,Товар!A:C,3,0)</f>
        <v>Карамель клубничная</v>
      </c>
      <c r="H3252" t="str">
        <f>VLOOKUP(C3252,Магазин!A:C,3,0)</f>
        <v>просп. Мира, 45</v>
      </c>
      <c r="I3252">
        <f>VLOOKUP(D3252,Товар!A:F,6,0)</f>
        <v>120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VLOOKUP(D3253,Товар!A:C,3,0)</f>
        <v>Карамель лимонная</v>
      </c>
      <c r="H3253" t="str">
        <f>VLOOKUP(C3253,Магазин!A:C,3,0)</f>
        <v>просп. Мира, 45</v>
      </c>
      <c r="I3253">
        <f>VLOOKUP(D3253,Товар!A:F,6,0)</f>
        <v>69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VLOOKUP(D3254,Товар!A:C,3,0)</f>
        <v>Карамель мятная</v>
      </c>
      <c r="H3254" t="str">
        <f>VLOOKUP(C3254,Магазин!A:C,3,0)</f>
        <v>просп. Мира, 45</v>
      </c>
      <c r="I3254">
        <f>VLOOKUP(D3254,Товар!A:F,6,0)</f>
        <v>99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VLOOKUP(D3255,Товар!A:C,3,0)</f>
        <v>Клюква в сахаре</v>
      </c>
      <c r="H3255" t="str">
        <f>VLOOKUP(C3255,Магазин!A:C,3,0)</f>
        <v>просп. Мира, 45</v>
      </c>
      <c r="I3255">
        <f>VLOOKUP(D3255,Товар!A:F,6,0)</f>
        <v>264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VLOOKUP(D3256,Товар!A:C,3,0)</f>
        <v>Курага в шоколаде</v>
      </c>
      <c r="H3256" t="str">
        <f>VLOOKUP(C3256,Магазин!A:C,3,0)</f>
        <v>просп. Мира, 45</v>
      </c>
      <c r="I3256">
        <f>VLOOKUP(D3256,Товар!A:F,6,0)</f>
        <v>360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VLOOKUP(D3257,Товар!A:C,3,0)</f>
        <v>Леденец "Петушок"</v>
      </c>
      <c r="H3257" t="str">
        <f>VLOOKUP(C3257,Магазин!A:C,3,0)</f>
        <v>просп. Мира, 45</v>
      </c>
      <c r="I3257">
        <f>VLOOKUP(D3257,Товар!A:F,6,0)</f>
        <v>25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VLOOKUP(D3258,Товар!A:C,3,0)</f>
        <v>Леденцы фруктовые драже</v>
      </c>
      <c r="H3258" t="str">
        <f>VLOOKUP(C3258,Магазин!A:C,3,0)</f>
        <v>просп. Мира, 45</v>
      </c>
      <c r="I3258">
        <f>VLOOKUP(D3258,Товар!A:F,6,0)</f>
        <v>149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VLOOKUP(D3259,Товар!A:C,3,0)</f>
        <v>Мармелад в шоколаде</v>
      </c>
      <c r="H3259" t="str">
        <f>VLOOKUP(C3259,Магазин!A:C,3,0)</f>
        <v>просп. Мира, 45</v>
      </c>
      <c r="I3259">
        <f>VLOOKUP(D3259,Товар!A:F,6,0)</f>
        <v>144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VLOOKUP(D3260,Товар!A:C,3,0)</f>
        <v>Мармелад желейный фигурки</v>
      </c>
      <c r="H3260" t="str">
        <f>VLOOKUP(C3260,Магазин!A:C,3,0)</f>
        <v>просп. Мира, 45</v>
      </c>
      <c r="I3260">
        <f>VLOOKUP(D3260,Товар!A:F,6,0)</f>
        <v>199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VLOOKUP(D3261,Товар!A:C,3,0)</f>
        <v>Мармелад лимонный</v>
      </c>
      <c r="H3261" t="str">
        <f>VLOOKUP(C3261,Магазин!A:C,3,0)</f>
        <v>просп. Мира, 45</v>
      </c>
      <c r="I3261">
        <f>VLOOKUP(D3261,Товар!A:F,6,0)</f>
        <v>155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VLOOKUP(D3262,Товар!A:C,3,0)</f>
        <v>Мармелад сливовый</v>
      </c>
      <c r="H3262" t="str">
        <f>VLOOKUP(C3262,Магазин!A:C,3,0)</f>
        <v>просп. Мира, 45</v>
      </c>
      <c r="I3262">
        <f>VLOOKUP(D3262,Товар!A:F,6,0)</f>
        <v>149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VLOOKUP(D3263,Товар!A:C,3,0)</f>
        <v>Мармелад фруктовый</v>
      </c>
      <c r="H3263" t="str">
        <f>VLOOKUP(C3263,Магазин!A:C,3,0)</f>
        <v>просп. Мира, 45</v>
      </c>
      <c r="I3263">
        <f>VLOOKUP(D3263,Товар!A:F,6,0)</f>
        <v>139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VLOOKUP(D3264,Товар!A:C,3,0)</f>
        <v>Мармелад яблочный</v>
      </c>
      <c r="H3264" t="str">
        <f>VLOOKUP(C3264,Магазин!A:C,3,0)</f>
        <v>просп. Мира, 45</v>
      </c>
      <c r="I3264">
        <f>VLOOKUP(D3264,Товар!A:F,6,0)</f>
        <v>216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VLOOKUP(D3265,Товар!A:C,3,0)</f>
        <v>Набор конфет "Новогодний"</v>
      </c>
      <c r="H3265" t="str">
        <f>VLOOKUP(C3265,Магазин!A:C,3,0)</f>
        <v>просп. Мира, 45</v>
      </c>
      <c r="I3265">
        <f>VLOOKUP(D3265,Товар!A:F,6,0)</f>
        <v>400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VLOOKUP(D3266,Товар!A:C,3,0)</f>
        <v>Пастила ванильная</v>
      </c>
      <c r="H3266" t="str">
        <f>VLOOKUP(C3266,Магазин!A:C,3,0)</f>
        <v>просп. Мира, 45</v>
      </c>
      <c r="I3266">
        <f>VLOOKUP(D3266,Товар!A:F,6,0)</f>
        <v>149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VLOOKUP(D3267,Товар!A:C,3,0)</f>
        <v>Пастила с клюквенным соком</v>
      </c>
      <c r="H3267" t="str">
        <f>VLOOKUP(C3267,Магазин!A:C,3,0)</f>
        <v>просп. Мира, 45</v>
      </c>
      <c r="I3267">
        <f>VLOOKUP(D3267,Товар!A:F,6,0)</f>
        <v>168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VLOOKUP(D3268,Товар!A:C,3,0)</f>
        <v>Сладкая плитка соевая</v>
      </c>
      <c r="H3268" t="str">
        <f>VLOOKUP(C3268,Магазин!A:C,3,0)</f>
        <v>просп. Мира, 45</v>
      </c>
      <c r="I3268">
        <f>VLOOKUP(D3268,Товар!A:F,6,0)</f>
        <v>69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VLOOKUP(D3269,Товар!A:C,3,0)</f>
        <v>Суфле в шоколаде</v>
      </c>
      <c r="H3269" t="str">
        <f>VLOOKUP(C3269,Магазин!A:C,3,0)</f>
        <v>просп. Мира, 45</v>
      </c>
      <c r="I3269">
        <f>VLOOKUP(D3269,Товар!A:F,6,0)</f>
        <v>138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VLOOKUP(D3270,Товар!A:C,3,0)</f>
        <v>Чернослив в шоколаде</v>
      </c>
      <c r="H3270" t="str">
        <f>VLOOKUP(C3270,Магазин!A:C,3,0)</f>
        <v>просп. Мира, 45</v>
      </c>
      <c r="I3270">
        <f>VLOOKUP(D3270,Товар!A:F,6,0)</f>
        <v>360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VLOOKUP(D3271,Товар!A:C,3,0)</f>
        <v>Шоколад молочный</v>
      </c>
      <c r="H3271" t="str">
        <f>VLOOKUP(C3271,Магазин!A:C,3,0)</f>
        <v>просп. Мира, 45</v>
      </c>
      <c r="I3271">
        <f>VLOOKUP(D3271,Товар!A:F,6,0)</f>
        <v>86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VLOOKUP(D3272,Товар!A:C,3,0)</f>
        <v>Шоколад с изюмом</v>
      </c>
      <c r="H3272" t="str">
        <f>VLOOKUP(C3272,Магазин!A:C,3,0)</f>
        <v>просп. Мира, 45</v>
      </c>
      <c r="I3272">
        <f>VLOOKUP(D3272,Товар!A:F,6,0)</f>
        <v>94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VLOOKUP(D3273,Товар!A:C,3,0)</f>
        <v>Шоколад с орехом</v>
      </c>
      <c r="H3273" t="str">
        <f>VLOOKUP(C3273,Магазин!A:C,3,0)</f>
        <v>просп. Мира, 45</v>
      </c>
      <c r="I3273">
        <f>VLOOKUP(D3273,Товар!A:F,6,0)</f>
        <v>99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VLOOKUP(D3274,Товар!A:C,3,0)</f>
        <v>Шоколад темный</v>
      </c>
      <c r="H3274" t="str">
        <f>VLOOKUP(C3274,Магазин!A:C,3,0)</f>
        <v>просп. Мира, 45</v>
      </c>
      <c r="I3274">
        <f>VLOOKUP(D3274,Товар!A:F,6,0)</f>
        <v>96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VLOOKUP(D3275,Товар!A:C,3,0)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VLOOKUP(D3275,Товар!A:F,6,0)</f>
        <v>156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VLOOKUP(D3276,Товар!A:C,3,0)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VLOOKUP(D3276,Товар!A:F,6,0)</f>
        <v>240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VLOOKUP(D3277,Товар!A:C,3,0)</f>
        <v>Шоколадные конфеты ассорти</v>
      </c>
      <c r="H3277" t="str">
        <f>VLOOKUP(C3277,Магазин!A:C,3,0)</f>
        <v>просп. Мира, 45</v>
      </c>
      <c r="I3277">
        <f>VLOOKUP(D3277,Товар!A:F,6,0)</f>
        <v>399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VLOOKUP(D3278,Товар!A:C,3,0)</f>
        <v>Батончик соевый</v>
      </c>
      <c r="H3278" t="str">
        <f>VLOOKUP(C3278,Магазин!A:C,3,0)</f>
        <v>ул. Гагарина, 17</v>
      </c>
      <c r="I3278">
        <f>VLOOKUP(D3278,Товар!A:F,6,0)</f>
        <v>132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VLOOKUP(D3279,Товар!A:C,3,0)</f>
        <v>Заяц шоколадный большой</v>
      </c>
      <c r="H3279" t="str">
        <f>VLOOKUP(C3279,Магазин!A:C,3,0)</f>
        <v>ул. Гагарина, 17</v>
      </c>
      <c r="I3279">
        <f>VLOOKUP(D3279,Товар!A:F,6,0)</f>
        <v>299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VLOOKUP(D3280,Товар!A:C,3,0)</f>
        <v>Заяц шоколадный малый</v>
      </c>
      <c r="H3280" t="str">
        <f>VLOOKUP(C3280,Магазин!A:C,3,0)</f>
        <v>ул. Гагарина, 17</v>
      </c>
      <c r="I3280">
        <f>VLOOKUP(D3280,Товар!A:F,6,0)</f>
        <v>349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VLOOKUP(D3281,Товар!A:C,3,0)</f>
        <v>Зефир в шоколаде</v>
      </c>
      <c r="H3281" t="str">
        <f>VLOOKUP(C3281,Магазин!A:C,3,0)</f>
        <v>ул. Гагарина, 17</v>
      </c>
      <c r="I3281">
        <f>VLOOKUP(D3281,Товар!A:F,6,0)</f>
        <v>264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VLOOKUP(D3282,Товар!A:C,3,0)</f>
        <v>Зефир ванильный</v>
      </c>
      <c r="H3282" t="str">
        <f>VLOOKUP(C3282,Магазин!A:C,3,0)</f>
        <v>ул. Гагарина, 17</v>
      </c>
      <c r="I3282">
        <f>VLOOKUP(D3282,Товар!A:F,6,0)</f>
        <v>239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VLOOKUP(D3283,Товар!A:C,3,0)</f>
        <v>Зефир воздушный</v>
      </c>
      <c r="H3283" t="str">
        <f>VLOOKUP(C3283,Магазин!A:C,3,0)</f>
        <v>ул. Гагарина, 17</v>
      </c>
      <c r="I3283">
        <f>VLOOKUP(D3283,Товар!A:F,6,0)</f>
        <v>179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VLOOKUP(D3284,Товар!A:C,3,0)</f>
        <v>Зефир лимонный</v>
      </c>
      <c r="H3284" t="str">
        <f>VLOOKUP(C3284,Магазин!A:C,3,0)</f>
        <v>ул. Гагарина, 17</v>
      </c>
      <c r="I3284">
        <f>VLOOKUP(D3284,Товар!A:F,6,0)</f>
        <v>299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VLOOKUP(D3285,Товар!A:C,3,0)</f>
        <v>Карамель "Барбарис"</v>
      </c>
      <c r="H3285" t="str">
        <f>VLOOKUP(C3285,Магазин!A:C,3,0)</f>
        <v>ул. Гагарина, 17</v>
      </c>
      <c r="I3285">
        <f>VLOOKUP(D3285,Товар!A:F,6,0)</f>
        <v>60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VLOOKUP(D3286,Товар!A:C,3,0)</f>
        <v>Карамель "Взлетная"</v>
      </c>
      <c r="H3286" t="str">
        <f>VLOOKUP(C3286,Магазин!A:C,3,0)</f>
        <v>ул. Гагарина, 17</v>
      </c>
      <c r="I3286">
        <f>VLOOKUP(D3286,Товар!A:F,6,0)</f>
        <v>109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VLOOKUP(D3287,Товар!A:C,3,0)</f>
        <v>Карамель "Раковая шейка"</v>
      </c>
      <c r="H3287" t="str">
        <f>VLOOKUP(C3287,Магазин!A:C,3,0)</f>
        <v>ул. Гагарина, 17</v>
      </c>
      <c r="I3287">
        <f>VLOOKUP(D3287,Товар!A:F,6,0)</f>
        <v>650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VLOOKUP(D3288,Товар!A:C,3,0)</f>
        <v>Карамель клубничная</v>
      </c>
      <c r="H3288" t="str">
        <f>VLOOKUP(C3288,Магазин!A:C,3,0)</f>
        <v>ул. Гагарина, 17</v>
      </c>
      <c r="I3288">
        <f>VLOOKUP(D3288,Товар!A:F,6,0)</f>
        <v>120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VLOOKUP(D3289,Товар!A:C,3,0)</f>
        <v>Карамель лимонная</v>
      </c>
      <c r="H3289" t="str">
        <f>VLOOKUP(C3289,Магазин!A:C,3,0)</f>
        <v>ул. Гагарина, 17</v>
      </c>
      <c r="I3289">
        <f>VLOOKUP(D3289,Товар!A:F,6,0)</f>
        <v>69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VLOOKUP(D3290,Товар!A:C,3,0)</f>
        <v>Карамель мятная</v>
      </c>
      <c r="H3290" t="str">
        <f>VLOOKUP(C3290,Магазин!A:C,3,0)</f>
        <v>ул. Гагарина, 17</v>
      </c>
      <c r="I3290">
        <f>VLOOKUP(D3290,Товар!A:F,6,0)</f>
        <v>99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VLOOKUP(D3291,Товар!A:C,3,0)</f>
        <v>Клюква в сахаре</v>
      </c>
      <c r="H3291" t="str">
        <f>VLOOKUP(C3291,Магазин!A:C,3,0)</f>
        <v>ул. Гагарина, 17</v>
      </c>
      <c r="I3291">
        <f>VLOOKUP(D3291,Товар!A:F,6,0)</f>
        <v>264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VLOOKUP(D3292,Товар!A:C,3,0)</f>
        <v>Курага в шоколаде</v>
      </c>
      <c r="H3292" t="str">
        <f>VLOOKUP(C3292,Магазин!A:C,3,0)</f>
        <v>ул. Гагарина, 17</v>
      </c>
      <c r="I3292">
        <f>VLOOKUP(D3292,Товар!A:F,6,0)</f>
        <v>360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VLOOKUP(D3293,Товар!A:C,3,0)</f>
        <v>Леденец "Петушок"</v>
      </c>
      <c r="H3293" t="str">
        <f>VLOOKUP(C3293,Магазин!A:C,3,0)</f>
        <v>ул. Гагарина, 17</v>
      </c>
      <c r="I3293">
        <f>VLOOKUP(D3293,Товар!A:F,6,0)</f>
        <v>25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VLOOKUP(D3294,Товар!A:C,3,0)</f>
        <v>Леденцы фруктовые драже</v>
      </c>
      <c r="H3294" t="str">
        <f>VLOOKUP(C3294,Магазин!A:C,3,0)</f>
        <v>ул. Гагарина, 17</v>
      </c>
      <c r="I3294">
        <f>VLOOKUP(D3294,Товар!A:F,6,0)</f>
        <v>149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VLOOKUP(D3295,Товар!A:C,3,0)</f>
        <v>Мармелад в шоколаде</v>
      </c>
      <c r="H3295" t="str">
        <f>VLOOKUP(C3295,Магазин!A:C,3,0)</f>
        <v>ул. Гагарина, 17</v>
      </c>
      <c r="I3295">
        <f>VLOOKUP(D3295,Товар!A:F,6,0)</f>
        <v>144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VLOOKUP(D3296,Товар!A:C,3,0)</f>
        <v>Мармелад желейный фигурки</v>
      </c>
      <c r="H3296" t="str">
        <f>VLOOKUP(C3296,Магазин!A:C,3,0)</f>
        <v>ул. Гагарина, 17</v>
      </c>
      <c r="I3296">
        <f>VLOOKUP(D3296,Товар!A:F,6,0)</f>
        <v>199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VLOOKUP(D3297,Товар!A:C,3,0)</f>
        <v>Мармелад лимонный</v>
      </c>
      <c r="H3297" t="str">
        <f>VLOOKUP(C3297,Магазин!A:C,3,0)</f>
        <v>ул. Гагарина, 17</v>
      </c>
      <c r="I3297">
        <f>VLOOKUP(D3297,Товар!A:F,6,0)</f>
        <v>155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VLOOKUP(D3298,Товар!A:C,3,0)</f>
        <v>Мармелад сливовый</v>
      </c>
      <c r="H3298" t="str">
        <f>VLOOKUP(C3298,Магазин!A:C,3,0)</f>
        <v>ул. Гагарина, 17</v>
      </c>
      <c r="I3298">
        <f>VLOOKUP(D3298,Товар!A:F,6,0)</f>
        <v>149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VLOOKUP(D3299,Товар!A:C,3,0)</f>
        <v>Мармелад фруктовый</v>
      </c>
      <c r="H3299" t="str">
        <f>VLOOKUP(C3299,Магазин!A:C,3,0)</f>
        <v>ул. Гагарина, 17</v>
      </c>
      <c r="I3299">
        <f>VLOOKUP(D3299,Товар!A:F,6,0)</f>
        <v>139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VLOOKUP(D3300,Товар!A:C,3,0)</f>
        <v>Мармелад яблочный</v>
      </c>
      <c r="H3300" t="str">
        <f>VLOOKUP(C3300,Магазин!A:C,3,0)</f>
        <v>ул. Гагарина, 17</v>
      </c>
      <c r="I3300">
        <f>VLOOKUP(D3300,Товар!A:F,6,0)</f>
        <v>216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VLOOKUP(D3301,Товар!A:C,3,0)</f>
        <v>Набор конфет "Новогодний"</v>
      </c>
      <c r="H3301" t="str">
        <f>VLOOKUP(C3301,Магазин!A:C,3,0)</f>
        <v>ул. Гагарина, 17</v>
      </c>
      <c r="I3301">
        <f>VLOOKUP(D3301,Товар!A:F,6,0)</f>
        <v>400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VLOOKUP(D3302,Товар!A:C,3,0)</f>
        <v>Пастила ванильная</v>
      </c>
      <c r="H3302" t="str">
        <f>VLOOKUP(C3302,Магазин!A:C,3,0)</f>
        <v>ул. Гагарина, 17</v>
      </c>
      <c r="I3302">
        <f>VLOOKUP(D3302,Товар!A:F,6,0)</f>
        <v>149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VLOOKUP(D3303,Товар!A:C,3,0)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VLOOKUP(D3303,Товар!A:F,6,0)</f>
        <v>168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VLOOKUP(D3304,Товар!A:C,3,0)</f>
        <v>Сладкая плитка соевая</v>
      </c>
      <c r="H3304" t="str">
        <f>VLOOKUP(C3304,Магазин!A:C,3,0)</f>
        <v>ул. Гагарина, 17</v>
      </c>
      <c r="I3304">
        <f>VLOOKUP(D3304,Товар!A:F,6,0)</f>
        <v>69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VLOOKUP(D3305,Товар!A:C,3,0)</f>
        <v>Суфле в шоколаде</v>
      </c>
      <c r="H3305" t="str">
        <f>VLOOKUP(C3305,Магазин!A:C,3,0)</f>
        <v>ул. Гагарина, 17</v>
      </c>
      <c r="I3305">
        <f>VLOOKUP(D3305,Товар!A:F,6,0)</f>
        <v>138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VLOOKUP(D3306,Товар!A:C,3,0)</f>
        <v>Чернослив в шоколаде</v>
      </c>
      <c r="H3306" t="str">
        <f>VLOOKUP(C3306,Магазин!A:C,3,0)</f>
        <v>ул. Гагарина, 17</v>
      </c>
      <c r="I3306">
        <f>VLOOKUP(D3306,Товар!A:F,6,0)</f>
        <v>360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VLOOKUP(D3307,Товар!A:C,3,0)</f>
        <v>Шоколад молочный</v>
      </c>
      <c r="H3307" t="str">
        <f>VLOOKUP(C3307,Магазин!A:C,3,0)</f>
        <v>ул. Гагарина, 17</v>
      </c>
      <c r="I3307">
        <f>VLOOKUP(D3307,Товар!A:F,6,0)</f>
        <v>86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VLOOKUP(D3308,Товар!A:C,3,0)</f>
        <v>Шоколад с изюмом</v>
      </c>
      <c r="H3308" t="str">
        <f>VLOOKUP(C3308,Магазин!A:C,3,0)</f>
        <v>ул. Гагарина, 17</v>
      </c>
      <c r="I3308">
        <f>VLOOKUP(D3308,Товар!A:F,6,0)</f>
        <v>94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VLOOKUP(D3309,Товар!A:C,3,0)</f>
        <v>Шоколад с орехом</v>
      </c>
      <c r="H3309" t="str">
        <f>VLOOKUP(C3309,Магазин!A:C,3,0)</f>
        <v>ул. Гагарина, 17</v>
      </c>
      <c r="I3309">
        <f>VLOOKUP(D3309,Товар!A:F,6,0)</f>
        <v>99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VLOOKUP(D3310,Товар!A:C,3,0)</f>
        <v>Шоколад темный</v>
      </c>
      <c r="H3310" t="str">
        <f>VLOOKUP(C3310,Магазин!A:C,3,0)</f>
        <v>ул. Гагарина, 17</v>
      </c>
      <c r="I3310">
        <f>VLOOKUP(D3310,Товар!A:F,6,0)</f>
        <v>96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VLOOKUP(D3311,Товар!A:C,3,0)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VLOOKUP(D3311,Товар!A:F,6,0)</f>
        <v>156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VLOOKUP(D3312,Товар!A:C,3,0)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VLOOKUP(D3312,Товар!A:F,6,0)</f>
        <v>240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VLOOKUP(D3313,Товар!A:C,3,0)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VLOOKUP(D3313,Товар!A:F,6,0)</f>
        <v>399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VLOOKUP(D3314,Товар!A:C,3,0)</f>
        <v>Батончик соевый</v>
      </c>
      <c r="H3314" t="str">
        <f>VLOOKUP(C3314,Магазин!A:C,3,0)</f>
        <v>просп. Мира, 10</v>
      </c>
      <c r="I3314">
        <f>VLOOKUP(D3314,Товар!A:F,6,0)</f>
        <v>132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VLOOKUP(D3315,Товар!A:C,3,0)</f>
        <v>Заяц шоколадный большой</v>
      </c>
      <c r="H3315" t="str">
        <f>VLOOKUP(C3315,Магазин!A:C,3,0)</f>
        <v>просп. Мира, 10</v>
      </c>
      <c r="I3315">
        <f>VLOOKUP(D3315,Товар!A:F,6,0)</f>
        <v>299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VLOOKUP(D3316,Товар!A:C,3,0)</f>
        <v>Заяц шоколадный малый</v>
      </c>
      <c r="H3316" t="str">
        <f>VLOOKUP(C3316,Магазин!A:C,3,0)</f>
        <v>просп. Мира, 10</v>
      </c>
      <c r="I3316">
        <f>VLOOKUP(D3316,Товар!A:F,6,0)</f>
        <v>349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VLOOKUP(D3317,Товар!A:C,3,0)</f>
        <v>Зефир в шоколаде</v>
      </c>
      <c r="H3317" t="str">
        <f>VLOOKUP(C3317,Магазин!A:C,3,0)</f>
        <v>просп. Мира, 10</v>
      </c>
      <c r="I3317">
        <f>VLOOKUP(D3317,Товар!A:F,6,0)</f>
        <v>264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VLOOKUP(D3318,Товар!A:C,3,0)</f>
        <v>Зефир ванильный</v>
      </c>
      <c r="H3318" t="str">
        <f>VLOOKUP(C3318,Магазин!A:C,3,0)</f>
        <v>просп. Мира, 10</v>
      </c>
      <c r="I3318">
        <f>VLOOKUP(D3318,Товар!A:F,6,0)</f>
        <v>239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VLOOKUP(D3319,Товар!A:C,3,0)</f>
        <v>Зефир воздушный</v>
      </c>
      <c r="H3319" t="str">
        <f>VLOOKUP(C3319,Магазин!A:C,3,0)</f>
        <v>просп. Мира, 10</v>
      </c>
      <c r="I3319">
        <f>VLOOKUP(D3319,Товар!A:F,6,0)</f>
        <v>179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VLOOKUP(D3320,Товар!A:C,3,0)</f>
        <v>Зефир лимонный</v>
      </c>
      <c r="H3320" t="str">
        <f>VLOOKUP(C3320,Магазин!A:C,3,0)</f>
        <v>просп. Мира, 10</v>
      </c>
      <c r="I3320">
        <f>VLOOKUP(D3320,Товар!A:F,6,0)</f>
        <v>299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VLOOKUP(D3321,Товар!A:C,3,0)</f>
        <v>Карамель "Барбарис"</v>
      </c>
      <c r="H3321" t="str">
        <f>VLOOKUP(C3321,Магазин!A:C,3,0)</f>
        <v>просп. Мира, 10</v>
      </c>
      <c r="I3321">
        <f>VLOOKUP(D3321,Товар!A:F,6,0)</f>
        <v>60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VLOOKUP(D3322,Товар!A:C,3,0)</f>
        <v>Карамель "Взлетная"</v>
      </c>
      <c r="H3322" t="str">
        <f>VLOOKUP(C3322,Магазин!A:C,3,0)</f>
        <v>просп. Мира, 10</v>
      </c>
      <c r="I3322">
        <f>VLOOKUP(D3322,Товар!A:F,6,0)</f>
        <v>109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VLOOKUP(D3323,Товар!A:C,3,0)</f>
        <v>Карамель "Раковая шейка"</v>
      </c>
      <c r="H3323" t="str">
        <f>VLOOKUP(C3323,Магазин!A:C,3,0)</f>
        <v>просп. Мира, 10</v>
      </c>
      <c r="I3323">
        <f>VLOOKUP(D3323,Товар!A:F,6,0)</f>
        <v>650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VLOOKUP(D3324,Товар!A:C,3,0)</f>
        <v>Карамель клубничная</v>
      </c>
      <c r="H3324" t="str">
        <f>VLOOKUP(C3324,Магазин!A:C,3,0)</f>
        <v>просп. Мира, 10</v>
      </c>
      <c r="I3324">
        <f>VLOOKUP(D3324,Товар!A:F,6,0)</f>
        <v>120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VLOOKUP(D3325,Товар!A:C,3,0)</f>
        <v>Карамель лимонная</v>
      </c>
      <c r="H3325" t="str">
        <f>VLOOKUP(C3325,Магазин!A:C,3,0)</f>
        <v>просп. Мира, 10</v>
      </c>
      <c r="I3325">
        <f>VLOOKUP(D3325,Товар!A:F,6,0)</f>
        <v>69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VLOOKUP(D3326,Товар!A:C,3,0)</f>
        <v>Карамель мятная</v>
      </c>
      <c r="H3326" t="str">
        <f>VLOOKUP(C3326,Магазин!A:C,3,0)</f>
        <v>просп. Мира, 10</v>
      </c>
      <c r="I3326">
        <f>VLOOKUP(D3326,Товар!A:F,6,0)</f>
        <v>99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VLOOKUP(D3327,Товар!A:C,3,0)</f>
        <v>Клюква в сахаре</v>
      </c>
      <c r="H3327" t="str">
        <f>VLOOKUP(C3327,Магазин!A:C,3,0)</f>
        <v>просп. Мира, 10</v>
      </c>
      <c r="I3327">
        <f>VLOOKUP(D3327,Товар!A:F,6,0)</f>
        <v>264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VLOOKUP(D3328,Товар!A:C,3,0)</f>
        <v>Курага в шоколаде</v>
      </c>
      <c r="H3328" t="str">
        <f>VLOOKUP(C3328,Магазин!A:C,3,0)</f>
        <v>просп. Мира, 10</v>
      </c>
      <c r="I3328">
        <f>VLOOKUP(D3328,Товар!A:F,6,0)</f>
        <v>360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VLOOKUP(D3329,Товар!A:C,3,0)</f>
        <v>Леденец "Петушок"</v>
      </c>
      <c r="H3329" t="str">
        <f>VLOOKUP(C3329,Магазин!A:C,3,0)</f>
        <v>просп. Мира, 10</v>
      </c>
      <c r="I3329">
        <f>VLOOKUP(D3329,Товар!A:F,6,0)</f>
        <v>25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VLOOKUP(D3330,Товар!A:C,3,0)</f>
        <v>Леденцы фруктовые драже</v>
      </c>
      <c r="H3330" t="str">
        <f>VLOOKUP(C3330,Магазин!A:C,3,0)</f>
        <v>просп. Мира, 10</v>
      </c>
      <c r="I3330">
        <f>VLOOKUP(D3330,Товар!A:F,6,0)</f>
        <v>149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VLOOKUP(D3331,Товар!A:C,3,0)</f>
        <v>Мармелад в шоколаде</v>
      </c>
      <c r="H3331" t="str">
        <f>VLOOKUP(C3331,Магазин!A:C,3,0)</f>
        <v>просп. Мира, 10</v>
      </c>
      <c r="I3331">
        <f>VLOOKUP(D3331,Товар!A:F,6,0)</f>
        <v>144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VLOOKUP(D3332,Товар!A:C,3,0)</f>
        <v>Мармелад желейный фигурки</v>
      </c>
      <c r="H3332" t="str">
        <f>VLOOKUP(C3332,Магазин!A:C,3,0)</f>
        <v>просп. Мира, 10</v>
      </c>
      <c r="I3332">
        <f>VLOOKUP(D3332,Товар!A:F,6,0)</f>
        <v>199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VLOOKUP(D3333,Товар!A:C,3,0)</f>
        <v>Мармелад лимонный</v>
      </c>
      <c r="H3333" t="str">
        <f>VLOOKUP(C3333,Магазин!A:C,3,0)</f>
        <v>просп. Мира, 10</v>
      </c>
      <c r="I3333">
        <f>VLOOKUP(D3333,Товар!A:F,6,0)</f>
        <v>155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VLOOKUP(D3334,Товар!A:C,3,0)</f>
        <v>Мармелад сливовый</v>
      </c>
      <c r="H3334" t="str">
        <f>VLOOKUP(C3334,Магазин!A:C,3,0)</f>
        <v>просп. Мира, 10</v>
      </c>
      <c r="I3334">
        <f>VLOOKUP(D3334,Товар!A:F,6,0)</f>
        <v>149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VLOOKUP(D3335,Товар!A:C,3,0)</f>
        <v>Мармелад фруктовый</v>
      </c>
      <c r="H3335" t="str">
        <f>VLOOKUP(C3335,Магазин!A:C,3,0)</f>
        <v>просп. Мира, 10</v>
      </c>
      <c r="I3335">
        <f>VLOOKUP(D3335,Товар!A:F,6,0)</f>
        <v>139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VLOOKUP(D3336,Товар!A:C,3,0)</f>
        <v>Мармелад яблочный</v>
      </c>
      <c r="H3336" t="str">
        <f>VLOOKUP(C3336,Магазин!A:C,3,0)</f>
        <v>просп. Мира, 10</v>
      </c>
      <c r="I3336">
        <f>VLOOKUP(D3336,Товар!A:F,6,0)</f>
        <v>216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VLOOKUP(D3337,Товар!A:C,3,0)</f>
        <v>Набор конфет "Новогодний"</v>
      </c>
      <c r="H3337" t="str">
        <f>VLOOKUP(C3337,Магазин!A:C,3,0)</f>
        <v>просп. Мира, 10</v>
      </c>
      <c r="I3337">
        <f>VLOOKUP(D3337,Товар!A:F,6,0)</f>
        <v>400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VLOOKUP(D3338,Товар!A:C,3,0)</f>
        <v>Пастила ванильная</v>
      </c>
      <c r="H3338" t="str">
        <f>VLOOKUP(C3338,Магазин!A:C,3,0)</f>
        <v>просп. Мира, 10</v>
      </c>
      <c r="I3338">
        <f>VLOOKUP(D3338,Товар!A:F,6,0)</f>
        <v>149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VLOOKUP(D3339,Товар!A:C,3,0)</f>
        <v>Пастила с клюквенным соком</v>
      </c>
      <c r="H3339" t="str">
        <f>VLOOKUP(C3339,Магазин!A:C,3,0)</f>
        <v>просп. Мира, 10</v>
      </c>
      <c r="I3339">
        <f>VLOOKUP(D3339,Товар!A:F,6,0)</f>
        <v>168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VLOOKUP(D3340,Товар!A:C,3,0)</f>
        <v>Сладкая плитка соевая</v>
      </c>
      <c r="H3340" t="str">
        <f>VLOOKUP(C3340,Магазин!A:C,3,0)</f>
        <v>просп. Мира, 10</v>
      </c>
      <c r="I3340">
        <f>VLOOKUP(D3340,Товар!A:F,6,0)</f>
        <v>69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VLOOKUP(D3341,Товар!A:C,3,0)</f>
        <v>Суфле в шоколаде</v>
      </c>
      <c r="H3341" t="str">
        <f>VLOOKUP(C3341,Магазин!A:C,3,0)</f>
        <v>просп. Мира, 10</v>
      </c>
      <c r="I3341">
        <f>VLOOKUP(D3341,Товар!A:F,6,0)</f>
        <v>138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VLOOKUP(D3342,Товар!A:C,3,0)</f>
        <v>Чернослив в шоколаде</v>
      </c>
      <c r="H3342" t="str">
        <f>VLOOKUP(C3342,Магазин!A:C,3,0)</f>
        <v>просп. Мира, 10</v>
      </c>
      <c r="I3342">
        <f>VLOOKUP(D3342,Товар!A:F,6,0)</f>
        <v>360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VLOOKUP(D3343,Товар!A:C,3,0)</f>
        <v>Шоколад молочный</v>
      </c>
      <c r="H3343" t="str">
        <f>VLOOKUP(C3343,Магазин!A:C,3,0)</f>
        <v>просп. Мира, 10</v>
      </c>
      <c r="I3343">
        <f>VLOOKUP(D3343,Товар!A:F,6,0)</f>
        <v>86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VLOOKUP(D3344,Товар!A:C,3,0)</f>
        <v>Шоколад с изюмом</v>
      </c>
      <c r="H3344" t="str">
        <f>VLOOKUP(C3344,Магазин!A:C,3,0)</f>
        <v>просп. Мира, 10</v>
      </c>
      <c r="I3344">
        <f>VLOOKUP(D3344,Товар!A:F,6,0)</f>
        <v>94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VLOOKUP(D3345,Товар!A:C,3,0)</f>
        <v>Шоколад с орехом</v>
      </c>
      <c r="H3345" t="str">
        <f>VLOOKUP(C3345,Магазин!A:C,3,0)</f>
        <v>просп. Мира, 10</v>
      </c>
      <c r="I3345">
        <f>VLOOKUP(D3345,Товар!A:F,6,0)</f>
        <v>99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VLOOKUP(D3346,Товар!A:C,3,0)</f>
        <v>Шоколад темный</v>
      </c>
      <c r="H3346" t="str">
        <f>VLOOKUP(C3346,Магазин!A:C,3,0)</f>
        <v>просп. Мира, 10</v>
      </c>
      <c r="I3346">
        <f>VLOOKUP(D3346,Товар!A:F,6,0)</f>
        <v>96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VLOOKUP(D3347,Товар!A:C,3,0)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VLOOKUP(D3347,Товар!A:F,6,0)</f>
        <v>156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VLOOKUP(D3348,Товар!A:C,3,0)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VLOOKUP(D3348,Товар!A:F,6,0)</f>
        <v>240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VLOOKUP(D3349,Товар!A:C,3,0)</f>
        <v>Шоколадные конфеты ассорти</v>
      </c>
      <c r="H3349" t="str">
        <f>VLOOKUP(C3349,Магазин!A:C,3,0)</f>
        <v>просп. Мира, 10</v>
      </c>
      <c r="I3349">
        <f>VLOOKUP(D3349,Товар!A:F,6,0)</f>
        <v>399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VLOOKUP(D3350,Товар!A:C,3,0)</f>
        <v>Батончик соевый</v>
      </c>
      <c r="H3350" t="str">
        <f>VLOOKUP(C3350,Магазин!A:C,3,0)</f>
        <v>просп. Революции, 1</v>
      </c>
      <c r="I3350">
        <f>VLOOKUP(D3350,Товар!A:F,6,0)</f>
        <v>132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VLOOKUP(D3351,Товар!A:C,3,0)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VLOOKUP(D3351,Товар!A:F,6,0)</f>
        <v>299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VLOOKUP(D3352,Товар!A:C,3,0)</f>
        <v>Заяц шоколадный малый</v>
      </c>
      <c r="H3352" t="str">
        <f>VLOOKUP(C3352,Магазин!A:C,3,0)</f>
        <v>просп. Революции, 1</v>
      </c>
      <c r="I3352">
        <f>VLOOKUP(D3352,Товар!A:F,6,0)</f>
        <v>349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VLOOKUP(D3353,Товар!A:C,3,0)</f>
        <v>Зефир в шоколаде</v>
      </c>
      <c r="H3353" t="str">
        <f>VLOOKUP(C3353,Магазин!A:C,3,0)</f>
        <v>просп. Революции, 1</v>
      </c>
      <c r="I3353">
        <f>VLOOKUP(D3353,Товар!A:F,6,0)</f>
        <v>264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VLOOKUP(D3354,Товар!A:C,3,0)</f>
        <v>Зефир ванильный</v>
      </c>
      <c r="H3354" t="str">
        <f>VLOOKUP(C3354,Магазин!A:C,3,0)</f>
        <v>просп. Революции, 1</v>
      </c>
      <c r="I3354">
        <f>VLOOKUP(D3354,Товар!A:F,6,0)</f>
        <v>239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VLOOKUP(D3355,Товар!A:C,3,0)</f>
        <v>Зефир воздушный</v>
      </c>
      <c r="H3355" t="str">
        <f>VLOOKUP(C3355,Магазин!A:C,3,0)</f>
        <v>просп. Революции, 1</v>
      </c>
      <c r="I3355">
        <f>VLOOKUP(D3355,Товар!A:F,6,0)</f>
        <v>179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VLOOKUP(D3356,Товар!A:C,3,0)</f>
        <v>Зефир лимонный</v>
      </c>
      <c r="H3356" t="str">
        <f>VLOOKUP(C3356,Магазин!A:C,3,0)</f>
        <v>просп. Революции, 1</v>
      </c>
      <c r="I3356">
        <f>VLOOKUP(D3356,Товар!A:F,6,0)</f>
        <v>299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VLOOKUP(D3357,Товар!A:C,3,0)</f>
        <v>Карамель "Барбарис"</v>
      </c>
      <c r="H3357" t="str">
        <f>VLOOKUP(C3357,Магазин!A:C,3,0)</f>
        <v>просп. Революции, 1</v>
      </c>
      <c r="I3357">
        <f>VLOOKUP(D3357,Товар!A:F,6,0)</f>
        <v>60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VLOOKUP(D3358,Товар!A:C,3,0)</f>
        <v>Карамель "Взлетная"</v>
      </c>
      <c r="H3358" t="str">
        <f>VLOOKUP(C3358,Магазин!A:C,3,0)</f>
        <v>просп. Революции, 1</v>
      </c>
      <c r="I3358">
        <f>VLOOKUP(D3358,Товар!A:F,6,0)</f>
        <v>109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VLOOKUP(D3359,Товар!A:C,3,0)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VLOOKUP(D3359,Товар!A:F,6,0)</f>
        <v>650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VLOOKUP(D3360,Товар!A:C,3,0)</f>
        <v>Карамель клубничная</v>
      </c>
      <c r="H3360" t="str">
        <f>VLOOKUP(C3360,Магазин!A:C,3,0)</f>
        <v>просп. Революции, 1</v>
      </c>
      <c r="I3360">
        <f>VLOOKUP(D3360,Товар!A:F,6,0)</f>
        <v>120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VLOOKUP(D3361,Товар!A:C,3,0)</f>
        <v>Карамель лимонная</v>
      </c>
      <c r="H3361" t="str">
        <f>VLOOKUP(C3361,Магазин!A:C,3,0)</f>
        <v>просп. Революции, 1</v>
      </c>
      <c r="I3361">
        <f>VLOOKUP(D3361,Товар!A:F,6,0)</f>
        <v>69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VLOOKUP(D3362,Товар!A:C,3,0)</f>
        <v>Карамель мятная</v>
      </c>
      <c r="H3362" t="str">
        <f>VLOOKUP(C3362,Магазин!A:C,3,0)</f>
        <v>просп. Революции, 1</v>
      </c>
      <c r="I3362">
        <f>VLOOKUP(D3362,Товар!A:F,6,0)</f>
        <v>99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VLOOKUP(D3363,Товар!A:C,3,0)</f>
        <v>Клюква в сахаре</v>
      </c>
      <c r="H3363" t="str">
        <f>VLOOKUP(C3363,Магазин!A:C,3,0)</f>
        <v>просп. Революции, 1</v>
      </c>
      <c r="I3363">
        <f>VLOOKUP(D3363,Товар!A:F,6,0)</f>
        <v>264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VLOOKUP(D3364,Товар!A:C,3,0)</f>
        <v>Курага в шоколаде</v>
      </c>
      <c r="H3364" t="str">
        <f>VLOOKUP(C3364,Магазин!A:C,3,0)</f>
        <v>просп. Революции, 1</v>
      </c>
      <c r="I3364">
        <f>VLOOKUP(D3364,Товар!A:F,6,0)</f>
        <v>360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VLOOKUP(D3365,Товар!A:C,3,0)</f>
        <v>Леденец "Петушок"</v>
      </c>
      <c r="H3365" t="str">
        <f>VLOOKUP(C3365,Магазин!A:C,3,0)</f>
        <v>просп. Революции, 1</v>
      </c>
      <c r="I3365">
        <f>VLOOKUP(D3365,Товар!A:F,6,0)</f>
        <v>25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VLOOKUP(D3366,Товар!A:C,3,0)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VLOOKUP(D3366,Товар!A:F,6,0)</f>
        <v>149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VLOOKUP(D3367,Товар!A:C,3,0)</f>
        <v>Мармелад в шоколаде</v>
      </c>
      <c r="H3367" t="str">
        <f>VLOOKUP(C3367,Магазин!A:C,3,0)</f>
        <v>просп. Революции, 1</v>
      </c>
      <c r="I3367">
        <f>VLOOKUP(D3367,Товар!A:F,6,0)</f>
        <v>144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VLOOKUP(D3368,Товар!A:C,3,0)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VLOOKUP(D3368,Товар!A:F,6,0)</f>
        <v>199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VLOOKUP(D3369,Товар!A:C,3,0)</f>
        <v>Мармелад лимонный</v>
      </c>
      <c r="H3369" t="str">
        <f>VLOOKUP(C3369,Магазин!A:C,3,0)</f>
        <v>просп. Революции, 1</v>
      </c>
      <c r="I3369">
        <f>VLOOKUP(D3369,Товар!A:F,6,0)</f>
        <v>155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VLOOKUP(D3370,Товар!A:C,3,0)</f>
        <v>Мармелад сливовый</v>
      </c>
      <c r="H3370" t="str">
        <f>VLOOKUP(C3370,Магазин!A:C,3,0)</f>
        <v>просп. Революции, 1</v>
      </c>
      <c r="I3370">
        <f>VLOOKUP(D3370,Товар!A:F,6,0)</f>
        <v>149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VLOOKUP(D3371,Товар!A:C,3,0)</f>
        <v>Мармелад фруктовый</v>
      </c>
      <c r="H3371" t="str">
        <f>VLOOKUP(C3371,Магазин!A:C,3,0)</f>
        <v>просп. Революции, 1</v>
      </c>
      <c r="I3371">
        <f>VLOOKUP(D3371,Товар!A:F,6,0)</f>
        <v>139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VLOOKUP(D3372,Товар!A:C,3,0)</f>
        <v>Мармелад яблочный</v>
      </c>
      <c r="H3372" t="str">
        <f>VLOOKUP(C3372,Магазин!A:C,3,0)</f>
        <v>просп. Революции, 1</v>
      </c>
      <c r="I3372">
        <f>VLOOKUP(D3372,Товар!A:F,6,0)</f>
        <v>216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VLOOKUP(D3373,Товар!A:C,3,0)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VLOOKUP(D3373,Товар!A:F,6,0)</f>
        <v>400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VLOOKUP(D3374,Товар!A:C,3,0)</f>
        <v>Пастила ванильная</v>
      </c>
      <c r="H3374" t="str">
        <f>VLOOKUP(C3374,Магазин!A:C,3,0)</f>
        <v>просп. Революции, 1</v>
      </c>
      <c r="I3374">
        <f>VLOOKUP(D3374,Товар!A:F,6,0)</f>
        <v>149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VLOOKUP(D3375,Товар!A:C,3,0)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VLOOKUP(D3375,Товар!A:F,6,0)</f>
        <v>168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VLOOKUP(D3376,Товар!A:C,3,0)</f>
        <v>Сладкая плитка соевая</v>
      </c>
      <c r="H3376" t="str">
        <f>VLOOKUP(C3376,Магазин!A:C,3,0)</f>
        <v>просп. Революции, 1</v>
      </c>
      <c r="I3376">
        <f>VLOOKUP(D3376,Товар!A:F,6,0)</f>
        <v>69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VLOOKUP(D3377,Товар!A:C,3,0)</f>
        <v>Суфле в шоколаде</v>
      </c>
      <c r="H3377" t="str">
        <f>VLOOKUP(C3377,Магазин!A:C,3,0)</f>
        <v>просп. Революции, 1</v>
      </c>
      <c r="I3377">
        <f>VLOOKUP(D3377,Товар!A:F,6,0)</f>
        <v>138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VLOOKUP(D3378,Товар!A:C,3,0)</f>
        <v>Чернослив в шоколаде</v>
      </c>
      <c r="H3378" t="str">
        <f>VLOOKUP(C3378,Магазин!A:C,3,0)</f>
        <v>просп. Революции, 1</v>
      </c>
      <c r="I3378">
        <f>VLOOKUP(D3378,Товар!A:F,6,0)</f>
        <v>360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VLOOKUP(D3379,Товар!A:C,3,0)</f>
        <v>Шоколад молочный</v>
      </c>
      <c r="H3379" t="str">
        <f>VLOOKUP(C3379,Магазин!A:C,3,0)</f>
        <v>просп. Революции, 1</v>
      </c>
      <c r="I3379">
        <f>VLOOKUP(D3379,Товар!A:F,6,0)</f>
        <v>86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VLOOKUP(D3380,Товар!A:C,3,0)</f>
        <v>Шоколад с изюмом</v>
      </c>
      <c r="H3380" t="str">
        <f>VLOOKUP(C3380,Магазин!A:C,3,0)</f>
        <v>просп. Революции, 1</v>
      </c>
      <c r="I3380">
        <f>VLOOKUP(D3380,Товар!A:F,6,0)</f>
        <v>94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VLOOKUP(D3381,Товар!A:C,3,0)</f>
        <v>Шоколад с орехом</v>
      </c>
      <c r="H3381" t="str">
        <f>VLOOKUP(C3381,Магазин!A:C,3,0)</f>
        <v>просп. Революции, 1</v>
      </c>
      <c r="I3381">
        <f>VLOOKUP(D3381,Товар!A:F,6,0)</f>
        <v>99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VLOOKUP(D3382,Товар!A:C,3,0)</f>
        <v>Шоколад темный</v>
      </c>
      <c r="H3382" t="str">
        <f>VLOOKUP(C3382,Магазин!A:C,3,0)</f>
        <v>просп. Революции, 1</v>
      </c>
      <c r="I3382">
        <f>VLOOKUP(D3382,Товар!A:F,6,0)</f>
        <v>96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VLOOKUP(D3383,Товар!A:C,3,0)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VLOOKUP(D3383,Товар!A:F,6,0)</f>
        <v>156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VLOOKUP(D3384,Товар!A:C,3,0)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VLOOKUP(D3384,Товар!A:F,6,0)</f>
        <v>240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VLOOKUP(D3385,Товар!A:C,3,0)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VLOOKUP(D3385,Товар!A:F,6,0)</f>
        <v>399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VLOOKUP(D3386,Товар!A:C,3,0)</f>
        <v>Батончик соевый</v>
      </c>
      <c r="H3386" t="str">
        <f>VLOOKUP(C3386,Магазин!A:C,3,0)</f>
        <v>просп. Революции, 29</v>
      </c>
      <c r="I3386">
        <f>VLOOKUP(D3386,Товар!A:F,6,0)</f>
        <v>132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VLOOKUP(D3387,Товар!A:C,3,0)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VLOOKUP(D3387,Товар!A:F,6,0)</f>
        <v>299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VLOOKUP(D3388,Товар!A:C,3,0)</f>
        <v>Заяц шоколадный малый</v>
      </c>
      <c r="H3388" t="str">
        <f>VLOOKUP(C3388,Магазин!A:C,3,0)</f>
        <v>просп. Революции, 29</v>
      </c>
      <c r="I3388">
        <f>VLOOKUP(D3388,Товар!A:F,6,0)</f>
        <v>349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VLOOKUP(D3389,Товар!A:C,3,0)</f>
        <v>Зефир в шоколаде</v>
      </c>
      <c r="H3389" t="str">
        <f>VLOOKUP(C3389,Магазин!A:C,3,0)</f>
        <v>просп. Революции, 29</v>
      </c>
      <c r="I3389">
        <f>VLOOKUP(D3389,Товар!A:F,6,0)</f>
        <v>264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VLOOKUP(D3390,Товар!A:C,3,0)</f>
        <v>Зефир ванильный</v>
      </c>
      <c r="H3390" t="str">
        <f>VLOOKUP(C3390,Магазин!A:C,3,0)</f>
        <v>просп. Революции, 29</v>
      </c>
      <c r="I3390">
        <f>VLOOKUP(D3390,Товар!A:F,6,0)</f>
        <v>239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VLOOKUP(D3391,Товар!A:C,3,0)</f>
        <v>Зефир воздушный</v>
      </c>
      <c r="H3391" t="str">
        <f>VLOOKUP(C3391,Магазин!A:C,3,0)</f>
        <v>просп. Революции, 29</v>
      </c>
      <c r="I3391">
        <f>VLOOKUP(D3391,Товар!A:F,6,0)</f>
        <v>179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VLOOKUP(D3392,Товар!A:C,3,0)</f>
        <v>Зефир лимонный</v>
      </c>
      <c r="H3392" t="str">
        <f>VLOOKUP(C3392,Магазин!A:C,3,0)</f>
        <v>просп. Революции, 29</v>
      </c>
      <c r="I3392">
        <f>VLOOKUP(D3392,Товар!A:F,6,0)</f>
        <v>299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VLOOKUP(D3393,Товар!A:C,3,0)</f>
        <v>Карамель "Барбарис"</v>
      </c>
      <c r="H3393" t="str">
        <f>VLOOKUP(C3393,Магазин!A:C,3,0)</f>
        <v>просп. Революции, 29</v>
      </c>
      <c r="I3393">
        <f>VLOOKUP(D3393,Товар!A:F,6,0)</f>
        <v>60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VLOOKUP(D3394,Товар!A:C,3,0)</f>
        <v>Карамель "Взлетная"</v>
      </c>
      <c r="H3394" t="str">
        <f>VLOOKUP(C3394,Магазин!A:C,3,0)</f>
        <v>просп. Революции, 29</v>
      </c>
      <c r="I3394">
        <f>VLOOKUP(D3394,Товар!A:F,6,0)</f>
        <v>109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VLOOKUP(D3395,Товар!A:C,3,0)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VLOOKUP(D3395,Товар!A:F,6,0)</f>
        <v>650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VLOOKUP(D3396,Товар!A:C,3,0)</f>
        <v>Карамель клубничная</v>
      </c>
      <c r="H3396" t="str">
        <f>VLOOKUP(C3396,Магазин!A:C,3,0)</f>
        <v>просп. Революции, 29</v>
      </c>
      <c r="I3396">
        <f>VLOOKUP(D3396,Товар!A:F,6,0)</f>
        <v>120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VLOOKUP(D3397,Товар!A:C,3,0)</f>
        <v>Карамель лимонная</v>
      </c>
      <c r="H3397" t="str">
        <f>VLOOKUP(C3397,Магазин!A:C,3,0)</f>
        <v>просп. Революции, 29</v>
      </c>
      <c r="I3397">
        <f>VLOOKUP(D3397,Товар!A:F,6,0)</f>
        <v>69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VLOOKUP(D3398,Товар!A:C,3,0)</f>
        <v>Карамель мятная</v>
      </c>
      <c r="H3398" t="str">
        <f>VLOOKUP(C3398,Магазин!A:C,3,0)</f>
        <v>просп. Революции, 29</v>
      </c>
      <c r="I3398">
        <f>VLOOKUP(D3398,Товар!A:F,6,0)</f>
        <v>99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VLOOKUP(D3399,Товар!A:C,3,0)</f>
        <v>Клюква в сахаре</v>
      </c>
      <c r="H3399" t="str">
        <f>VLOOKUP(C3399,Магазин!A:C,3,0)</f>
        <v>просп. Революции, 29</v>
      </c>
      <c r="I3399">
        <f>VLOOKUP(D3399,Товар!A:F,6,0)</f>
        <v>264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VLOOKUP(D3400,Товар!A:C,3,0)</f>
        <v>Курага в шоколаде</v>
      </c>
      <c r="H3400" t="str">
        <f>VLOOKUP(C3400,Магазин!A:C,3,0)</f>
        <v>просп. Революции, 29</v>
      </c>
      <c r="I3400">
        <f>VLOOKUP(D3400,Товар!A:F,6,0)</f>
        <v>360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VLOOKUP(D3401,Товар!A:C,3,0)</f>
        <v>Леденец "Петушок"</v>
      </c>
      <c r="H3401" t="str">
        <f>VLOOKUP(C3401,Магазин!A:C,3,0)</f>
        <v>просп. Революции, 29</v>
      </c>
      <c r="I3401">
        <f>VLOOKUP(D3401,Товар!A:F,6,0)</f>
        <v>25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VLOOKUP(D3402,Товар!A:C,3,0)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VLOOKUP(D3402,Товар!A:F,6,0)</f>
        <v>149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VLOOKUP(D3403,Товар!A:C,3,0)</f>
        <v>Мармелад в шоколаде</v>
      </c>
      <c r="H3403" t="str">
        <f>VLOOKUP(C3403,Магазин!A:C,3,0)</f>
        <v>просп. Революции, 29</v>
      </c>
      <c r="I3403">
        <f>VLOOKUP(D3403,Товар!A:F,6,0)</f>
        <v>144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VLOOKUP(D3404,Товар!A:C,3,0)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VLOOKUP(D3404,Товар!A:F,6,0)</f>
        <v>199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VLOOKUP(D3405,Товар!A:C,3,0)</f>
        <v>Мармелад лимонный</v>
      </c>
      <c r="H3405" t="str">
        <f>VLOOKUP(C3405,Магазин!A:C,3,0)</f>
        <v>просп. Революции, 29</v>
      </c>
      <c r="I3405">
        <f>VLOOKUP(D3405,Товар!A:F,6,0)</f>
        <v>155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VLOOKUP(D3406,Товар!A:C,3,0)</f>
        <v>Мармелад сливовый</v>
      </c>
      <c r="H3406" t="str">
        <f>VLOOKUP(C3406,Магазин!A:C,3,0)</f>
        <v>просп. Революции, 29</v>
      </c>
      <c r="I3406">
        <f>VLOOKUP(D3406,Товар!A:F,6,0)</f>
        <v>149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VLOOKUP(D3407,Товар!A:C,3,0)</f>
        <v>Мармелад фруктовый</v>
      </c>
      <c r="H3407" t="str">
        <f>VLOOKUP(C3407,Магазин!A:C,3,0)</f>
        <v>просп. Революции, 29</v>
      </c>
      <c r="I3407">
        <f>VLOOKUP(D3407,Товар!A:F,6,0)</f>
        <v>139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VLOOKUP(D3408,Товар!A:C,3,0)</f>
        <v>Мармелад яблочный</v>
      </c>
      <c r="H3408" t="str">
        <f>VLOOKUP(C3408,Магазин!A:C,3,0)</f>
        <v>просп. Революции, 29</v>
      </c>
      <c r="I3408">
        <f>VLOOKUP(D3408,Товар!A:F,6,0)</f>
        <v>216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VLOOKUP(D3409,Товар!A:C,3,0)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VLOOKUP(D3409,Товар!A:F,6,0)</f>
        <v>400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VLOOKUP(D3410,Товар!A:C,3,0)</f>
        <v>Пастила ванильная</v>
      </c>
      <c r="H3410" t="str">
        <f>VLOOKUP(C3410,Магазин!A:C,3,0)</f>
        <v>просп. Революции, 29</v>
      </c>
      <c r="I3410">
        <f>VLOOKUP(D3410,Товар!A:F,6,0)</f>
        <v>149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VLOOKUP(D3411,Товар!A:C,3,0)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VLOOKUP(D3411,Товар!A:F,6,0)</f>
        <v>168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VLOOKUP(D3412,Товар!A:C,3,0)</f>
        <v>Сладкая плитка соевая</v>
      </c>
      <c r="H3412" t="str">
        <f>VLOOKUP(C3412,Магазин!A:C,3,0)</f>
        <v>просп. Революции, 29</v>
      </c>
      <c r="I3412">
        <f>VLOOKUP(D3412,Товар!A:F,6,0)</f>
        <v>69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VLOOKUP(D3413,Товар!A:C,3,0)</f>
        <v>Суфле в шоколаде</v>
      </c>
      <c r="H3413" t="str">
        <f>VLOOKUP(C3413,Магазин!A:C,3,0)</f>
        <v>просп. Революции, 29</v>
      </c>
      <c r="I3413">
        <f>VLOOKUP(D3413,Товар!A:F,6,0)</f>
        <v>138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VLOOKUP(D3414,Товар!A:C,3,0)</f>
        <v>Чернослив в шоколаде</v>
      </c>
      <c r="H3414" t="str">
        <f>VLOOKUP(C3414,Магазин!A:C,3,0)</f>
        <v>просп. Революции, 29</v>
      </c>
      <c r="I3414">
        <f>VLOOKUP(D3414,Товар!A:F,6,0)</f>
        <v>360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VLOOKUP(D3415,Товар!A:C,3,0)</f>
        <v>Шоколад молочный</v>
      </c>
      <c r="H3415" t="str">
        <f>VLOOKUP(C3415,Магазин!A:C,3,0)</f>
        <v>просп. Революции, 29</v>
      </c>
      <c r="I3415">
        <f>VLOOKUP(D3415,Товар!A:F,6,0)</f>
        <v>86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VLOOKUP(D3416,Товар!A:C,3,0)</f>
        <v>Шоколад с изюмом</v>
      </c>
      <c r="H3416" t="str">
        <f>VLOOKUP(C3416,Магазин!A:C,3,0)</f>
        <v>просп. Революции, 29</v>
      </c>
      <c r="I3416">
        <f>VLOOKUP(D3416,Товар!A:F,6,0)</f>
        <v>94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VLOOKUP(D3417,Товар!A:C,3,0)</f>
        <v>Шоколад с орехом</v>
      </c>
      <c r="H3417" t="str">
        <f>VLOOKUP(C3417,Магазин!A:C,3,0)</f>
        <v>просп. Революции, 29</v>
      </c>
      <c r="I3417">
        <f>VLOOKUP(D3417,Товар!A:F,6,0)</f>
        <v>99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VLOOKUP(D3418,Товар!A:C,3,0)</f>
        <v>Шоколад темный</v>
      </c>
      <c r="H3418" t="str">
        <f>VLOOKUP(C3418,Магазин!A:C,3,0)</f>
        <v>просп. Революции, 29</v>
      </c>
      <c r="I3418">
        <f>VLOOKUP(D3418,Товар!A:F,6,0)</f>
        <v>96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VLOOKUP(D3419,Товар!A:C,3,0)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VLOOKUP(D3419,Товар!A:F,6,0)</f>
        <v>156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VLOOKUP(D3420,Товар!A:C,3,0)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VLOOKUP(D3420,Товар!A:F,6,0)</f>
        <v>240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VLOOKUP(D3421,Товар!A:C,3,0)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VLOOKUP(D3421,Товар!A:F,6,0)</f>
        <v>399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VLOOKUP(D3422,Товар!A:C,3,0)</f>
        <v>Батончик соевый</v>
      </c>
      <c r="H3422" t="str">
        <f>VLOOKUP(C3422,Магазин!A:C,3,0)</f>
        <v>Лесная, 7</v>
      </c>
      <c r="I3422">
        <f>VLOOKUP(D3422,Товар!A:F,6,0)</f>
        <v>132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VLOOKUP(D3423,Товар!A:C,3,0)</f>
        <v>Заяц шоколадный большой</v>
      </c>
      <c r="H3423" t="str">
        <f>VLOOKUP(C3423,Магазин!A:C,3,0)</f>
        <v>Лесная, 7</v>
      </c>
      <c r="I3423">
        <f>VLOOKUP(D3423,Товар!A:F,6,0)</f>
        <v>299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VLOOKUP(D3424,Товар!A:C,3,0)</f>
        <v>Заяц шоколадный малый</v>
      </c>
      <c r="H3424" t="str">
        <f>VLOOKUP(C3424,Магазин!A:C,3,0)</f>
        <v>Лесная, 7</v>
      </c>
      <c r="I3424">
        <f>VLOOKUP(D3424,Товар!A:F,6,0)</f>
        <v>349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VLOOKUP(D3425,Товар!A:C,3,0)</f>
        <v>Зефир в шоколаде</v>
      </c>
      <c r="H3425" t="str">
        <f>VLOOKUP(C3425,Магазин!A:C,3,0)</f>
        <v>Лесная, 7</v>
      </c>
      <c r="I3425">
        <f>VLOOKUP(D3425,Товар!A:F,6,0)</f>
        <v>264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VLOOKUP(D3426,Товар!A:C,3,0)</f>
        <v>Зефир ванильный</v>
      </c>
      <c r="H3426" t="str">
        <f>VLOOKUP(C3426,Магазин!A:C,3,0)</f>
        <v>Лесная, 7</v>
      </c>
      <c r="I3426">
        <f>VLOOKUP(D3426,Товар!A:F,6,0)</f>
        <v>239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VLOOKUP(D3427,Товар!A:C,3,0)</f>
        <v>Зефир воздушный</v>
      </c>
      <c r="H3427" t="str">
        <f>VLOOKUP(C3427,Магазин!A:C,3,0)</f>
        <v>Лесная, 7</v>
      </c>
      <c r="I3427">
        <f>VLOOKUP(D3427,Товар!A:F,6,0)</f>
        <v>179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VLOOKUP(D3428,Товар!A:C,3,0)</f>
        <v>Зефир лимонный</v>
      </c>
      <c r="H3428" t="str">
        <f>VLOOKUP(C3428,Магазин!A:C,3,0)</f>
        <v>Лесная, 7</v>
      </c>
      <c r="I3428">
        <f>VLOOKUP(D3428,Товар!A:F,6,0)</f>
        <v>299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VLOOKUP(D3429,Товар!A:C,3,0)</f>
        <v>Карамель "Барбарис"</v>
      </c>
      <c r="H3429" t="str">
        <f>VLOOKUP(C3429,Магазин!A:C,3,0)</f>
        <v>Лесная, 7</v>
      </c>
      <c r="I3429">
        <f>VLOOKUP(D3429,Товар!A:F,6,0)</f>
        <v>60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VLOOKUP(D3430,Товар!A:C,3,0)</f>
        <v>Карамель "Взлетная"</v>
      </c>
      <c r="H3430" t="str">
        <f>VLOOKUP(C3430,Магазин!A:C,3,0)</f>
        <v>Лесная, 7</v>
      </c>
      <c r="I3430">
        <f>VLOOKUP(D3430,Товар!A:F,6,0)</f>
        <v>109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VLOOKUP(D3431,Товар!A:C,3,0)</f>
        <v>Карамель "Раковая шейка"</v>
      </c>
      <c r="H3431" t="str">
        <f>VLOOKUP(C3431,Магазин!A:C,3,0)</f>
        <v>Лесная, 7</v>
      </c>
      <c r="I3431">
        <f>VLOOKUP(D3431,Товар!A:F,6,0)</f>
        <v>650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VLOOKUP(D3432,Товар!A:C,3,0)</f>
        <v>Карамель клубничная</v>
      </c>
      <c r="H3432" t="str">
        <f>VLOOKUP(C3432,Магазин!A:C,3,0)</f>
        <v>Лесная, 7</v>
      </c>
      <c r="I3432">
        <f>VLOOKUP(D3432,Товар!A:F,6,0)</f>
        <v>120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VLOOKUP(D3433,Товар!A:C,3,0)</f>
        <v>Карамель лимонная</v>
      </c>
      <c r="H3433" t="str">
        <f>VLOOKUP(C3433,Магазин!A:C,3,0)</f>
        <v>Лесная, 7</v>
      </c>
      <c r="I3433">
        <f>VLOOKUP(D3433,Товар!A:F,6,0)</f>
        <v>69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VLOOKUP(D3434,Товар!A:C,3,0)</f>
        <v>Карамель мятная</v>
      </c>
      <c r="H3434" t="str">
        <f>VLOOKUP(C3434,Магазин!A:C,3,0)</f>
        <v>Лесная, 7</v>
      </c>
      <c r="I3434">
        <f>VLOOKUP(D3434,Товар!A:F,6,0)</f>
        <v>99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VLOOKUP(D3435,Товар!A:C,3,0)</f>
        <v>Клюква в сахаре</v>
      </c>
      <c r="H3435" t="str">
        <f>VLOOKUP(C3435,Магазин!A:C,3,0)</f>
        <v>Лесная, 7</v>
      </c>
      <c r="I3435">
        <f>VLOOKUP(D3435,Товар!A:F,6,0)</f>
        <v>264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VLOOKUP(D3436,Товар!A:C,3,0)</f>
        <v>Курага в шоколаде</v>
      </c>
      <c r="H3436" t="str">
        <f>VLOOKUP(C3436,Магазин!A:C,3,0)</f>
        <v>Лесная, 7</v>
      </c>
      <c r="I3436">
        <f>VLOOKUP(D3436,Товар!A:F,6,0)</f>
        <v>360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VLOOKUP(D3437,Товар!A:C,3,0)</f>
        <v>Леденец "Петушок"</v>
      </c>
      <c r="H3437" t="str">
        <f>VLOOKUP(C3437,Магазин!A:C,3,0)</f>
        <v>Лесная, 7</v>
      </c>
      <c r="I3437">
        <f>VLOOKUP(D3437,Товар!A:F,6,0)</f>
        <v>25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VLOOKUP(D3438,Товар!A:C,3,0)</f>
        <v>Леденцы фруктовые драже</v>
      </c>
      <c r="H3438" t="str">
        <f>VLOOKUP(C3438,Магазин!A:C,3,0)</f>
        <v>Лесная, 7</v>
      </c>
      <c r="I3438">
        <f>VLOOKUP(D3438,Товар!A:F,6,0)</f>
        <v>149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VLOOKUP(D3439,Товар!A:C,3,0)</f>
        <v>Мармелад в шоколаде</v>
      </c>
      <c r="H3439" t="str">
        <f>VLOOKUP(C3439,Магазин!A:C,3,0)</f>
        <v>Лесная, 7</v>
      </c>
      <c r="I3439">
        <f>VLOOKUP(D3439,Товар!A:F,6,0)</f>
        <v>144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VLOOKUP(D3440,Товар!A:C,3,0)</f>
        <v>Мармелад желейный фигурки</v>
      </c>
      <c r="H3440" t="str">
        <f>VLOOKUP(C3440,Магазин!A:C,3,0)</f>
        <v>Лесная, 7</v>
      </c>
      <c r="I3440">
        <f>VLOOKUP(D3440,Товар!A:F,6,0)</f>
        <v>199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VLOOKUP(D3441,Товар!A:C,3,0)</f>
        <v>Мармелад лимонный</v>
      </c>
      <c r="H3441" t="str">
        <f>VLOOKUP(C3441,Магазин!A:C,3,0)</f>
        <v>Лесная, 7</v>
      </c>
      <c r="I3441">
        <f>VLOOKUP(D3441,Товар!A:F,6,0)</f>
        <v>155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VLOOKUP(D3442,Товар!A:C,3,0)</f>
        <v>Мармелад сливовый</v>
      </c>
      <c r="H3442" t="str">
        <f>VLOOKUP(C3442,Магазин!A:C,3,0)</f>
        <v>Лесная, 7</v>
      </c>
      <c r="I3442">
        <f>VLOOKUP(D3442,Товар!A:F,6,0)</f>
        <v>149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VLOOKUP(D3443,Товар!A:C,3,0)</f>
        <v>Мармелад фруктовый</v>
      </c>
      <c r="H3443" t="str">
        <f>VLOOKUP(C3443,Магазин!A:C,3,0)</f>
        <v>Лесная, 7</v>
      </c>
      <c r="I3443">
        <f>VLOOKUP(D3443,Товар!A:F,6,0)</f>
        <v>139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VLOOKUP(D3444,Товар!A:C,3,0)</f>
        <v>Мармелад яблочный</v>
      </c>
      <c r="H3444" t="str">
        <f>VLOOKUP(C3444,Магазин!A:C,3,0)</f>
        <v>Лесная, 7</v>
      </c>
      <c r="I3444">
        <f>VLOOKUP(D3444,Товар!A:F,6,0)</f>
        <v>216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VLOOKUP(D3445,Товар!A:C,3,0)</f>
        <v>Набор конфет "Новогодний"</v>
      </c>
      <c r="H3445" t="str">
        <f>VLOOKUP(C3445,Магазин!A:C,3,0)</f>
        <v>Лесная, 7</v>
      </c>
      <c r="I3445">
        <f>VLOOKUP(D3445,Товар!A:F,6,0)</f>
        <v>400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VLOOKUP(D3446,Товар!A:C,3,0)</f>
        <v>Пастила ванильная</v>
      </c>
      <c r="H3446" t="str">
        <f>VLOOKUP(C3446,Магазин!A:C,3,0)</f>
        <v>Лесная, 7</v>
      </c>
      <c r="I3446">
        <f>VLOOKUP(D3446,Товар!A:F,6,0)</f>
        <v>149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VLOOKUP(D3447,Товар!A:C,3,0)</f>
        <v>Пастила с клюквенным соком</v>
      </c>
      <c r="H3447" t="str">
        <f>VLOOKUP(C3447,Магазин!A:C,3,0)</f>
        <v>Лесная, 7</v>
      </c>
      <c r="I3447">
        <f>VLOOKUP(D3447,Товар!A:F,6,0)</f>
        <v>168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VLOOKUP(D3448,Товар!A:C,3,0)</f>
        <v>Сладкая плитка соевая</v>
      </c>
      <c r="H3448" t="str">
        <f>VLOOKUP(C3448,Магазин!A:C,3,0)</f>
        <v>Лесная, 7</v>
      </c>
      <c r="I3448">
        <f>VLOOKUP(D3448,Товар!A:F,6,0)</f>
        <v>69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VLOOKUP(D3449,Товар!A:C,3,0)</f>
        <v>Суфле в шоколаде</v>
      </c>
      <c r="H3449" t="str">
        <f>VLOOKUP(C3449,Магазин!A:C,3,0)</f>
        <v>Лесная, 7</v>
      </c>
      <c r="I3449">
        <f>VLOOKUP(D3449,Товар!A:F,6,0)</f>
        <v>138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VLOOKUP(D3450,Товар!A:C,3,0)</f>
        <v>Чернослив в шоколаде</v>
      </c>
      <c r="H3450" t="str">
        <f>VLOOKUP(C3450,Магазин!A:C,3,0)</f>
        <v>Лесная, 7</v>
      </c>
      <c r="I3450">
        <f>VLOOKUP(D3450,Товар!A:F,6,0)</f>
        <v>360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VLOOKUP(D3451,Товар!A:C,3,0)</f>
        <v>Шоколад молочный</v>
      </c>
      <c r="H3451" t="str">
        <f>VLOOKUP(C3451,Магазин!A:C,3,0)</f>
        <v>Лесная, 7</v>
      </c>
      <c r="I3451">
        <f>VLOOKUP(D3451,Товар!A:F,6,0)</f>
        <v>86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VLOOKUP(D3452,Товар!A:C,3,0)</f>
        <v>Шоколад с изюмом</v>
      </c>
      <c r="H3452" t="str">
        <f>VLOOKUP(C3452,Магазин!A:C,3,0)</f>
        <v>Лесная, 7</v>
      </c>
      <c r="I3452">
        <f>VLOOKUP(D3452,Товар!A:F,6,0)</f>
        <v>94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VLOOKUP(D3453,Товар!A:C,3,0)</f>
        <v>Шоколад с орехом</v>
      </c>
      <c r="H3453" t="str">
        <f>VLOOKUP(C3453,Магазин!A:C,3,0)</f>
        <v>Лесная, 7</v>
      </c>
      <c r="I3453">
        <f>VLOOKUP(D3453,Товар!A:F,6,0)</f>
        <v>99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VLOOKUP(D3454,Товар!A:C,3,0)</f>
        <v>Шоколад темный</v>
      </c>
      <c r="H3454" t="str">
        <f>VLOOKUP(C3454,Магазин!A:C,3,0)</f>
        <v>Лесная, 7</v>
      </c>
      <c r="I3454">
        <f>VLOOKUP(D3454,Товар!A:F,6,0)</f>
        <v>96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VLOOKUP(D3455,Товар!A:C,3,0)</f>
        <v>Шоколадные конфеты "Белочка"</v>
      </c>
      <c r="H3455" t="str">
        <f>VLOOKUP(C3455,Магазин!A:C,3,0)</f>
        <v>Лесная, 7</v>
      </c>
      <c r="I3455">
        <f>VLOOKUP(D3455,Товар!A:F,6,0)</f>
        <v>156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VLOOKUP(D3456,Товар!A:C,3,0)</f>
        <v>Шоколадные конфеты "Грильяж"</v>
      </c>
      <c r="H3456" t="str">
        <f>VLOOKUP(C3456,Магазин!A:C,3,0)</f>
        <v>Лесная, 7</v>
      </c>
      <c r="I3456">
        <f>VLOOKUP(D3456,Товар!A:F,6,0)</f>
        <v>240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VLOOKUP(D3457,Товар!A:C,3,0)</f>
        <v>Шоколадные конфеты ассорти</v>
      </c>
      <c r="H3457" t="str">
        <f>VLOOKUP(C3457,Магазин!A:C,3,0)</f>
        <v>Лесная, 7</v>
      </c>
      <c r="I3457">
        <f>VLOOKUP(D3457,Товар!A:F,6,0)</f>
        <v>399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VLOOKUP(D3458,Товар!A:C,3,0)</f>
        <v>Батончик соевый</v>
      </c>
      <c r="H3458" t="str">
        <f>VLOOKUP(C3458,Магазин!A:C,3,0)</f>
        <v>ул. Металлургов, 12</v>
      </c>
      <c r="I3458">
        <f>VLOOKUP(D3458,Товар!A:F,6,0)</f>
        <v>132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VLOOKUP(D3459,Товар!A:C,3,0)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VLOOKUP(D3459,Товар!A:F,6,0)</f>
        <v>299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VLOOKUP(D3460,Товар!A:C,3,0)</f>
        <v>Заяц шоколадный малый</v>
      </c>
      <c r="H3460" t="str">
        <f>VLOOKUP(C3460,Магазин!A:C,3,0)</f>
        <v>ул. Металлургов, 12</v>
      </c>
      <c r="I3460">
        <f>VLOOKUP(D3460,Товар!A:F,6,0)</f>
        <v>349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VLOOKUP(D3461,Товар!A:C,3,0)</f>
        <v>Зефир в шоколаде</v>
      </c>
      <c r="H3461" t="str">
        <f>VLOOKUP(C3461,Магазин!A:C,3,0)</f>
        <v>ул. Металлургов, 12</v>
      </c>
      <c r="I3461">
        <f>VLOOKUP(D3461,Товар!A:F,6,0)</f>
        <v>264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VLOOKUP(D3462,Товар!A:C,3,0)</f>
        <v>Зефир ванильный</v>
      </c>
      <c r="H3462" t="str">
        <f>VLOOKUP(C3462,Магазин!A:C,3,0)</f>
        <v>ул. Металлургов, 12</v>
      </c>
      <c r="I3462">
        <f>VLOOKUP(D3462,Товар!A:F,6,0)</f>
        <v>239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VLOOKUP(D3463,Товар!A:C,3,0)</f>
        <v>Зефир воздушный</v>
      </c>
      <c r="H3463" t="str">
        <f>VLOOKUP(C3463,Магазин!A:C,3,0)</f>
        <v>ул. Металлургов, 12</v>
      </c>
      <c r="I3463">
        <f>VLOOKUP(D3463,Товар!A:F,6,0)</f>
        <v>179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VLOOKUP(D3464,Товар!A:C,3,0)</f>
        <v>Зефир лимонный</v>
      </c>
      <c r="H3464" t="str">
        <f>VLOOKUP(C3464,Магазин!A:C,3,0)</f>
        <v>ул. Металлургов, 12</v>
      </c>
      <c r="I3464">
        <f>VLOOKUP(D3464,Товар!A:F,6,0)</f>
        <v>299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VLOOKUP(D3465,Товар!A:C,3,0)</f>
        <v>Карамель "Барбарис"</v>
      </c>
      <c r="H3465" t="str">
        <f>VLOOKUP(C3465,Магазин!A:C,3,0)</f>
        <v>ул. Металлургов, 12</v>
      </c>
      <c r="I3465">
        <f>VLOOKUP(D3465,Товар!A:F,6,0)</f>
        <v>60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VLOOKUP(D3466,Товар!A:C,3,0)</f>
        <v>Карамель "Взлетная"</v>
      </c>
      <c r="H3466" t="str">
        <f>VLOOKUP(C3466,Магазин!A:C,3,0)</f>
        <v>ул. Металлургов, 12</v>
      </c>
      <c r="I3466">
        <f>VLOOKUP(D3466,Товар!A:F,6,0)</f>
        <v>109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VLOOKUP(D3467,Товар!A:C,3,0)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VLOOKUP(D3467,Товар!A:F,6,0)</f>
        <v>650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VLOOKUP(D3468,Товар!A:C,3,0)</f>
        <v>Карамель клубничная</v>
      </c>
      <c r="H3468" t="str">
        <f>VLOOKUP(C3468,Магазин!A:C,3,0)</f>
        <v>ул. Металлургов, 12</v>
      </c>
      <c r="I3468">
        <f>VLOOKUP(D3468,Товар!A:F,6,0)</f>
        <v>120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VLOOKUP(D3469,Товар!A:C,3,0)</f>
        <v>Карамель лимонная</v>
      </c>
      <c r="H3469" t="str">
        <f>VLOOKUP(C3469,Магазин!A:C,3,0)</f>
        <v>ул. Металлургов, 12</v>
      </c>
      <c r="I3469">
        <f>VLOOKUP(D3469,Товар!A:F,6,0)</f>
        <v>69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VLOOKUP(D3470,Товар!A:C,3,0)</f>
        <v>Карамель мятная</v>
      </c>
      <c r="H3470" t="str">
        <f>VLOOKUP(C3470,Магазин!A:C,3,0)</f>
        <v>ул. Металлургов, 12</v>
      </c>
      <c r="I3470">
        <f>VLOOKUP(D3470,Товар!A:F,6,0)</f>
        <v>99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VLOOKUP(D3471,Товар!A:C,3,0)</f>
        <v>Клюква в сахаре</v>
      </c>
      <c r="H3471" t="str">
        <f>VLOOKUP(C3471,Магазин!A:C,3,0)</f>
        <v>ул. Металлургов, 12</v>
      </c>
      <c r="I3471">
        <f>VLOOKUP(D3471,Товар!A:F,6,0)</f>
        <v>264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VLOOKUP(D3472,Товар!A:C,3,0)</f>
        <v>Курага в шоколаде</v>
      </c>
      <c r="H3472" t="str">
        <f>VLOOKUP(C3472,Магазин!A:C,3,0)</f>
        <v>ул. Металлургов, 12</v>
      </c>
      <c r="I3472">
        <f>VLOOKUP(D3472,Товар!A:F,6,0)</f>
        <v>360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VLOOKUP(D3473,Товар!A:C,3,0)</f>
        <v>Леденец "Петушок"</v>
      </c>
      <c r="H3473" t="str">
        <f>VLOOKUP(C3473,Магазин!A:C,3,0)</f>
        <v>ул. Металлургов, 12</v>
      </c>
      <c r="I3473">
        <f>VLOOKUP(D3473,Товар!A:F,6,0)</f>
        <v>25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VLOOKUP(D3474,Товар!A:C,3,0)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VLOOKUP(D3474,Товар!A:F,6,0)</f>
        <v>149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VLOOKUP(D3475,Товар!A:C,3,0)</f>
        <v>Мармелад в шоколаде</v>
      </c>
      <c r="H3475" t="str">
        <f>VLOOKUP(C3475,Магазин!A:C,3,0)</f>
        <v>ул. Металлургов, 12</v>
      </c>
      <c r="I3475">
        <f>VLOOKUP(D3475,Товар!A:F,6,0)</f>
        <v>144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VLOOKUP(D3476,Товар!A:C,3,0)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VLOOKUP(D3476,Товар!A:F,6,0)</f>
        <v>199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VLOOKUP(D3477,Товар!A:C,3,0)</f>
        <v>Мармелад лимонный</v>
      </c>
      <c r="H3477" t="str">
        <f>VLOOKUP(C3477,Магазин!A:C,3,0)</f>
        <v>ул. Металлургов, 12</v>
      </c>
      <c r="I3477">
        <f>VLOOKUP(D3477,Товар!A:F,6,0)</f>
        <v>155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VLOOKUP(D3478,Товар!A:C,3,0)</f>
        <v>Мармелад сливовый</v>
      </c>
      <c r="H3478" t="str">
        <f>VLOOKUP(C3478,Магазин!A:C,3,0)</f>
        <v>ул. Металлургов, 12</v>
      </c>
      <c r="I3478">
        <f>VLOOKUP(D3478,Товар!A:F,6,0)</f>
        <v>149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VLOOKUP(D3479,Товар!A:C,3,0)</f>
        <v>Мармелад фруктовый</v>
      </c>
      <c r="H3479" t="str">
        <f>VLOOKUP(C3479,Магазин!A:C,3,0)</f>
        <v>ул. Металлургов, 12</v>
      </c>
      <c r="I3479">
        <f>VLOOKUP(D3479,Товар!A:F,6,0)</f>
        <v>139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VLOOKUP(D3480,Товар!A:C,3,0)</f>
        <v>Мармелад яблочный</v>
      </c>
      <c r="H3480" t="str">
        <f>VLOOKUP(C3480,Магазин!A:C,3,0)</f>
        <v>ул. Металлургов, 12</v>
      </c>
      <c r="I3480">
        <f>VLOOKUP(D3480,Товар!A:F,6,0)</f>
        <v>216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VLOOKUP(D3481,Товар!A:C,3,0)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VLOOKUP(D3481,Товар!A:F,6,0)</f>
        <v>400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VLOOKUP(D3482,Товар!A:C,3,0)</f>
        <v>Пастила ванильная</v>
      </c>
      <c r="H3482" t="str">
        <f>VLOOKUP(C3482,Магазин!A:C,3,0)</f>
        <v>ул. Металлургов, 12</v>
      </c>
      <c r="I3482">
        <f>VLOOKUP(D3482,Товар!A:F,6,0)</f>
        <v>149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VLOOKUP(D3483,Товар!A:C,3,0)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VLOOKUP(D3483,Товар!A:F,6,0)</f>
        <v>168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VLOOKUP(D3484,Товар!A:C,3,0)</f>
        <v>Сладкая плитка соевая</v>
      </c>
      <c r="H3484" t="str">
        <f>VLOOKUP(C3484,Магазин!A:C,3,0)</f>
        <v>ул. Металлургов, 12</v>
      </c>
      <c r="I3484">
        <f>VLOOKUP(D3484,Товар!A:F,6,0)</f>
        <v>69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VLOOKUP(D3485,Товар!A:C,3,0)</f>
        <v>Суфле в шоколаде</v>
      </c>
      <c r="H3485" t="str">
        <f>VLOOKUP(C3485,Магазин!A:C,3,0)</f>
        <v>ул. Металлургов, 12</v>
      </c>
      <c r="I3485">
        <f>VLOOKUP(D3485,Товар!A:F,6,0)</f>
        <v>138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VLOOKUP(D3486,Товар!A:C,3,0)</f>
        <v>Чернослив в шоколаде</v>
      </c>
      <c r="H3486" t="str">
        <f>VLOOKUP(C3486,Магазин!A:C,3,0)</f>
        <v>ул. Металлургов, 12</v>
      </c>
      <c r="I3486">
        <f>VLOOKUP(D3486,Товар!A:F,6,0)</f>
        <v>360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VLOOKUP(D3487,Товар!A:C,3,0)</f>
        <v>Шоколад молочный</v>
      </c>
      <c r="H3487" t="str">
        <f>VLOOKUP(C3487,Магазин!A:C,3,0)</f>
        <v>ул. Металлургов, 12</v>
      </c>
      <c r="I3487">
        <f>VLOOKUP(D3487,Товар!A:F,6,0)</f>
        <v>86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VLOOKUP(D3488,Товар!A:C,3,0)</f>
        <v>Шоколад с изюмом</v>
      </c>
      <c r="H3488" t="str">
        <f>VLOOKUP(C3488,Магазин!A:C,3,0)</f>
        <v>ул. Металлургов, 12</v>
      </c>
      <c r="I3488">
        <f>VLOOKUP(D3488,Товар!A:F,6,0)</f>
        <v>94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VLOOKUP(D3489,Товар!A:C,3,0)</f>
        <v>Шоколад с орехом</v>
      </c>
      <c r="H3489" t="str">
        <f>VLOOKUP(C3489,Магазин!A:C,3,0)</f>
        <v>ул. Металлургов, 12</v>
      </c>
      <c r="I3489">
        <f>VLOOKUP(D3489,Товар!A:F,6,0)</f>
        <v>99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VLOOKUP(D3490,Товар!A:C,3,0)</f>
        <v>Шоколад темный</v>
      </c>
      <c r="H3490" t="str">
        <f>VLOOKUP(C3490,Магазин!A:C,3,0)</f>
        <v>ул. Металлургов, 12</v>
      </c>
      <c r="I3490">
        <f>VLOOKUP(D3490,Товар!A:F,6,0)</f>
        <v>96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VLOOKUP(D3491,Товар!A:C,3,0)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VLOOKUP(D3491,Товар!A:F,6,0)</f>
        <v>156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VLOOKUP(D3492,Товар!A:C,3,0)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VLOOKUP(D3492,Товар!A:F,6,0)</f>
        <v>240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VLOOKUP(D3493,Товар!A:C,3,0)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VLOOKUP(D3493,Товар!A:F,6,0)</f>
        <v>399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VLOOKUP(D3494,Товар!A:C,3,0)</f>
        <v>Батончик соевый</v>
      </c>
      <c r="H3494" t="str">
        <f>VLOOKUP(C3494,Магазин!A:C,3,0)</f>
        <v>Луговая, 21</v>
      </c>
      <c r="I3494">
        <f>VLOOKUP(D3494,Товар!A:F,6,0)</f>
        <v>132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VLOOKUP(D3495,Товар!A:C,3,0)</f>
        <v>Заяц шоколадный большой</v>
      </c>
      <c r="H3495" t="str">
        <f>VLOOKUP(C3495,Магазин!A:C,3,0)</f>
        <v>Луговая, 21</v>
      </c>
      <c r="I3495">
        <f>VLOOKUP(D3495,Товар!A:F,6,0)</f>
        <v>299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VLOOKUP(D3496,Товар!A:C,3,0)</f>
        <v>Заяц шоколадный малый</v>
      </c>
      <c r="H3496" t="str">
        <f>VLOOKUP(C3496,Магазин!A:C,3,0)</f>
        <v>Луговая, 21</v>
      </c>
      <c r="I3496">
        <f>VLOOKUP(D3496,Товар!A:F,6,0)</f>
        <v>349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VLOOKUP(D3497,Товар!A:C,3,0)</f>
        <v>Зефир в шоколаде</v>
      </c>
      <c r="H3497" t="str">
        <f>VLOOKUP(C3497,Магазин!A:C,3,0)</f>
        <v>Луговая, 21</v>
      </c>
      <c r="I3497">
        <f>VLOOKUP(D3497,Товар!A:F,6,0)</f>
        <v>264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VLOOKUP(D3498,Товар!A:C,3,0)</f>
        <v>Зефир ванильный</v>
      </c>
      <c r="H3498" t="str">
        <f>VLOOKUP(C3498,Магазин!A:C,3,0)</f>
        <v>Луговая, 21</v>
      </c>
      <c r="I3498">
        <f>VLOOKUP(D3498,Товар!A:F,6,0)</f>
        <v>239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VLOOKUP(D3499,Товар!A:C,3,0)</f>
        <v>Зефир воздушный</v>
      </c>
      <c r="H3499" t="str">
        <f>VLOOKUP(C3499,Магазин!A:C,3,0)</f>
        <v>Луговая, 21</v>
      </c>
      <c r="I3499">
        <f>VLOOKUP(D3499,Товар!A:F,6,0)</f>
        <v>179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VLOOKUP(D3500,Товар!A:C,3,0)</f>
        <v>Зефир лимонный</v>
      </c>
      <c r="H3500" t="str">
        <f>VLOOKUP(C3500,Магазин!A:C,3,0)</f>
        <v>Луговая, 21</v>
      </c>
      <c r="I3500">
        <f>VLOOKUP(D3500,Товар!A:F,6,0)</f>
        <v>299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VLOOKUP(D3501,Товар!A:C,3,0)</f>
        <v>Карамель "Барбарис"</v>
      </c>
      <c r="H3501" t="str">
        <f>VLOOKUP(C3501,Магазин!A:C,3,0)</f>
        <v>Луговая, 21</v>
      </c>
      <c r="I3501">
        <f>VLOOKUP(D3501,Товар!A:F,6,0)</f>
        <v>60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VLOOKUP(D3502,Товар!A:C,3,0)</f>
        <v>Карамель "Взлетная"</v>
      </c>
      <c r="H3502" t="str">
        <f>VLOOKUP(C3502,Магазин!A:C,3,0)</f>
        <v>Луговая, 21</v>
      </c>
      <c r="I3502">
        <f>VLOOKUP(D3502,Товар!A:F,6,0)</f>
        <v>109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VLOOKUP(D3503,Товар!A:C,3,0)</f>
        <v>Карамель "Раковая шейка"</v>
      </c>
      <c r="H3503" t="str">
        <f>VLOOKUP(C3503,Магазин!A:C,3,0)</f>
        <v>Луговая, 21</v>
      </c>
      <c r="I3503">
        <f>VLOOKUP(D3503,Товар!A:F,6,0)</f>
        <v>650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VLOOKUP(D3504,Товар!A:C,3,0)</f>
        <v>Карамель клубничная</v>
      </c>
      <c r="H3504" t="str">
        <f>VLOOKUP(C3504,Магазин!A:C,3,0)</f>
        <v>Луговая, 21</v>
      </c>
      <c r="I3504">
        <f>VLOOKUP(D3504,Товар!A:F,6,0)</f>
        <v>120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VLOOKUP(D3505,Товар!A:C,3,0)</f>
        <v>Карамель лимонная</v>
      </c>
      <c r="H3505" t="str">
        <f>VLOOKUP(C3505,Магазин!A:C,3,0)</f>
        <v>Луговая, 21</v>
      </c>
      <c r="I3505">
        <f>VLOOKUP(D3505,Товар!A:F,6,0)</f>
        <v>69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VLOOKUP(D3506,Товар!A:C,3,0)</f>
        <v>Карамель мятная</v>
      </c>
      <c r="H3506" t="str">
        <f>VLOOKUP(C3506,Магазин!A:C,3,0)</f>
        <v>Луговая, 21</v>
      </c>
      <c r="I3506">
        <f>VLOOKUP(D3506,Товар!A:F,6,0)</f>
        <v>99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VLOOKUP(D3507,Товар!A:C,3,0)</f>
        <v>Клюква в сахаре</v>
      </c>
      <c r="H3507" t="str">
        <f>VLOOKUP(C3507,Магазин!A:C,3,0)</f>
        <v>Луговая, 21</v>
      </c>
      <c r="I3507">
        <f>VLOOKUP(D3507,Товар!A:F,6,0)</f>
        <v>264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VLOOKUP(D3508,Товар!A:C,3,0)</f>
        <v>Курага в шоколаде</v>
      </c>
      <c r="H3508" t="str">
        <f>VLOOKUP(C3508,Магазин!A:C,3,0)</f>
        <v>Луговая, 21</v>
      </c>
      <c r="I3508">
        <f>VLOOKUP(D3508,Товар!A:F,6,0)</f>
        <v>360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VLOOKUP(D3509,Товар!A:C,3,0)</f>
        <v>Леденец "Петушок"</v>
      </c>
      <c r="H3509" t="str">
        <f>VLOOKUP(C3509,Магазин!A:C,3,0)</f>
        <v>Луговая, 21</v>
      </c>
      <c r="I3509">
        <f>VLOOKUP(D3509,Товар!A:F,6,0)</f>
        <v>25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VLOOKUP(D3510,Товар!A:C,3,0)</f>
        <v>Леденцы фруктовые драже</v>
      </c>
      <c r="H3510" t="str">
        <f>VLOOKUP(C3510,Магазин!A:C,3,0)</f>
        <v>Луговая, 21</v>
      </c>
      <c r="I3510">
        <f>VLOOKUP(D3510,Товар!A:F,6,0)</f>
        <v>149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VLOOKUP(D3511,Товар!A:C,3,0)</f>
        <v>Мармелад в шоколаде</v>
      </c>
      <c r="H3511" t="str">
        <f>VLOOKUP(C3511,Магазин!A:C,3,0)</f>
        <v>Луговая, 21</v>
      </c>
      <c r="I3511">
        <f>VLOOKUP(D3511,Товар!A:F,6,0)</f>
        <v>144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VLOOKUP(D3512,Товар!A:C,3,0)</f>
        <v>Мармелад желейный фигурки</v>
      </c>
      <c r="H3512" t="str">
        <f>VLOOKUP(C3512,Магазин!A:C,3,0)</f>
        <v>Луговая, 21</v>
      </c>
      <c r="I3512">
        <f>VLOOKUP(D3512,Товар!A:F,6,0)</f>
        <v>199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VLOOKUP(D3513,Товар!A:C,3,0)</f>
        <v>Мармелад лимонный</v>
      </c>
      <c r="H3513" t="str">
        <f>VLOOKUP(C3513,Магазин!A:C,3,0)</f>
        <v>Луговая, 21</v>
      </c>
      <c r="I3513">
        <f>VLOOKUP(D3513,Товар!A:F,6,0)</f>
        <v>155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VLOOKUP(D3514,Товар!A:C,3,0)</f>
        <v>Мармелад сливовый</v>
      </c>
      <c r="H3514" t="str">
        <f>VLOOKUP(C3514,Магазин!A:C,3,0)</f>
        <v>Луговая, 21</v>
      </c>
      <c r="I3514">
        <f>VLOOKUP(D3514,Товар!A:F,6,0)</f>
        <v>149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VLOOKUP(D3515,Товар!A:C,3,0)</f>
        <v>Мармелад фруктовый</v>
      </c>
      <c r="H3515" t="str">
        <f>VLOOKUP(C3515,Магазин!A:C,3,0)</f>
        <v>Луговая, 21</v>
      </c>
      <c r="I3515">
        <f>VLOOKUP(D3515,Товар!A:F,6,0)</f>
        <v>139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VLOOKUP(D3516,Товар!A:C,3,0)</f>
        <v>Мармелад яблочный</v>
      </c>
      <c r="H3516" t="str">
        <f>VLOOKUP(C3516,Магазин!A:C,3,0)</f>
        <v>Луговая, 21</v>
      </c>
      <c r="I3516">
        <f>VLOOKUP(D3516,Товар!A:F,6,0)</f>
        <v>216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VLOOKUP(D3517,Товар!A:C,3,0)</f>
        <v>Набор конфет "Новогодний"</v>
      </c>
      <c r="H3517" t="str">
        <f>VLOOKUP(C3517,Магазин!A:C,3,0)</f>
        <v>Луговая, 21</v>
      </c>
      <c r="I3517">
        <f>VLOOKUP(D3517,Товар!A:F,6,0)</f>
        <v>400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VLOOKUP(D3518,Товар!A:C,3,0)</f>
        <v>Пастила ванильная</v>
      </c>
      <c r="H3518" t="str">
        <f>VLOOKUP(C3518,Магазин!A:C,3,0)</f>
        <v>Луговая, 21</v>
      </c>
      <c r="I3518">
        <f>VLOOKUP(D3518,Товар!A:F,6,0)</f>
        <v>149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VLOOKUP(D3519,Товар!A:C,3,0)</f>
        <v>Пастила с клюквенным соком</v>
      </c>
      <c r="H3519" t="str">
        <f>VLOOKUP(C3519,Магазин!A:C,3,0)</f>
        <v>Луговая, 21</v>
      </c>
      <c r="I3519">
        <f>VLOOKUP(D3519,Товар!A:F,6,0)</f>
        <v>168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VLOOKUP(D3520,Товар!A:C,3,0)</f>
        <v>Сладкая плитка соевая</v>
      </c>
      <c r="H3520" t="str">
        <f>VLOOKUP(C3520,Магазин!A:C,3,0)</f>
        <v>Луговая, 21</v>
      </c>
      <c r="I3520">
        <f>VLOOKUP(D3520,Товар!A:F,6,0)</f>
        <v>69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VLOOKUP(D3521,Товар!A:C,3,0)</f>
        <v>Суфле в шоколаде</v>
      </c>
      <c r="H3521" t="str">
        <f>VLOOKUP(C3521,Магазин!A:C,3,0)</f>
        <v>Луговая, 21</v>
      </c>
      <c r="I3521">
        <f>VLOOKUP(D3521,Товар!A:F,6,0)</f>
        <v>138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VLOOKUP(D3522,Товар!A:C,3,0)</f>
        <v>Чернослив в шоколаде</v>
      </c>
      <c r="H3522" t="str">
        <f>VLOOKUP(C3522,Магазин!A:C,3,0)</f>
        <v>Луговая, 21</v>
      </c>
      <c r="I3522">
        <f>VLOOKUP(D3522,Товар!A:F,6,0)</f>
        <v>360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VLOOKUP(D3523,Товар!A:C,3,0)</f>
        <v>Шоколад молочный</v>
      </c>
      <c r="H3523" t="str">
        <f>VLOOKUP(C3523,Магазин!A:C,3,0)</f>
        <v>Луговая, 21</v>
      </c>
      <c r="I3523">
        <f>VLOOKUP(D3523,Товар!A:F,6,0)</f>
        <v>86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VLOOKUP(D3524,Товар!A:C,3,0)</f>
        <v>Шоколад с изюмом</v>
      </c>
      <c r="H3524" t="str">
        <f>VLOOKUP(C3524,Магазин!A:C,3,0)</f>
        <v>Луговая, 21</v>
      </c>
      <c r="I3524">
        <f>VLOOKUP(D3524,Товар!A:F,6,0)</f>
        <v>94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VLOOKUP(D3525,Товар!A:C,3,0)</f>
        <v>Шоколад с орехом</v>
      </c>
      <c r="H3525" t="str">
        <f>VLOOKUP(C3525,Магазин!A:C,3,0)</f>
        <v>Луговая, 21</v>
      </c>
      <c r="I3525">
        <f>VLOOKUP(D3525,Товар!A:F,6,0)</f>
        <v>99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VLOOKUP(D3526,Товар!A:C,3,0)</f>
        <v>Шоколад темный</v>
      </c>
      <c r="H3526" t="str">
        <f>VLOOKUP(C3526,Магазин!A:C,3,0)</f>
        <v>Луговая, 21</v>
      </c>
      <c r="I3526">
        <f>VLOOKUP(D3526,Товар!A:F,6,0)</f>
        <v>96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VLOOKUP(D3527,Товар!A:C,3,0)</f>
        <v>Шоколадные конфеты "Белочка"</v>
      </c>
      <c r="H3527" t="str">
        <f>VLOOKUP(C3527,Магазин!A:C,3,0)</f>
        <v>Луговая, 21</v>
      </c>
      <c r="I3527">
        <f>VLOOKUP(D3527,Товар!A:F,6,0)</f>
        <v>156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VLOOKUP(D3528,Товар!A:C,3,0)</f>
        <v>Шоколадные конфеты "Грильяж"</v>
      </c>
      <c r="H3528" t="str">
        <f>VLOOKUP(C3528,Магазин!A:C,3,0)</f>
        <v>Луговая, 21</v>
      </c>
      <c r="I3528">
        <f>VLOOKUP(D3528,Товар!A:F,6,0)</f>
        <v>240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VLOOKUP(D3529,Товар!A:C,3,0)</f>
        <v>Шоколадные конфеты ассорти</v>
      </c>
      <c r="H3529" t="str">
        <f>VLOOKUP(C3529,Магазин!A:C,3,0)</f>
        <v>Луговая, 21</v>
      </c>
      <c r="I3529">
        <f>VLOOKUP(D3529,Товар!A:F,6,0)</f>
        <v>399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VLOOKUP(D3530,Товар!A:C,3,0)</f>
        <v>Батончик соевый</v>
      </c>
      <c r="H3530" t="str">
        <f>VLOOKUP(C3530,Магазин!A:C,3,0)</f>
        <v>ул. Сталеваров, 14</v>
      </c>
      <c r="I3530">
        <f>VLOOKUP(D3530,Товар!A:F,6,0)</f>
        <v>132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VLOOKUP(D3531,Товар!A:C,3,0)</f>
        <v>Заяц шоколадный большой</v>
      </c>
      <c r="H3531" t="str">
        <f>VLOOKUP(C3531,Магазин!A:C,3,0)</f>
        <v>ул. Сталеваров, 14</v>
      </c>
      <c r="I3531">
        <f>VLOOKUP(D3531,Товар!A:F,6,0)</f>
        <v>299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VLOOKUP(D3532,Товар!A:C,3,0)</f>
        <v>Заяц шоколадный малый</v>
      </c>
      <c r="H3532" t="str">
        <f>VLOOKUP(C3532,Магазин!A:C,3,0)</f>
        <v>ул. Сталеваров, 14</v>
      </c>
      <c r="I3532">
        <f>VLOOKUP(D3532,Товар!A:F,6,0)</f>
        <v>349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VLOOKUP(D3533,Товар!A:C,3,0)</f>
        <v>Зефир в шоколаде</v>
      </c>
      <c r="H3533" t="str">
        <f>VLOOKUP(C3533,Магазин!A:C,3,0)</f>
        <v>ул. Сталеваров, 14</v>
      </c>
      <c r="I3533">
        <f>VLOOKUP(D3533,Товар!A:F,6,0)</f>
        <v>264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VLOOKUP(D3534,Товар!A:C,3,0)</f>
        <v>Зефир ванильный</v>
      </c>
      <c r="H3534" t="str">
        <f>VLOOKUP(C3534,Магазин!A:C,3,0)</f>
        <v>ул. Сталеваров, 14</v>
      </c>
      <c r="I3534">
        <f>VLOOKUP(D3534,Товар!A:F,6,0)</f>
        <v>239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VLOOKUP(D3535,Товар!A:C,3,0)</f>
        <v>Зефир воздушный</v>
      </c>
      <c r="H3535" t="str">
        <f>VLOOKUP(C3535,Магазин!A:C,3,0)</f>
        <v>ул. Сталеваров, 14</v>
      </c>
      <c r="I3535">
        <f>VLOOKUP(D3535,Товар!A:F,6,0)</f>
        <v>179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VLOOKUP(D3536,Товар!A:C,3,0)</f>
        <v>Зефир лимонный</v>
      </c>
      <c r="H3536" t="str">
        <f>VLOOKUP(C3536,Магазин!A:C,3,0)</f>
        <v>ул. Сталеваров, 14</v>
      </c>
      <c r="I3536">
        <f>VLOOKUP(D3536,Товар!A:F,6,0)</f>
        <v>299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VLOOKUP(D3537,Товар!A:C,3,0)</f>
        <v>Карамель "Барбарис"</v>
      </c>
      <c r="H3537" t="str">
        <f>VLOOKUP(C3537,Магазин!A:C,3,0)</f>
        <v>ул. Сталеваров, 14</v>
      </c>
      <c r="I3537">
        <f>VLOOKUP(D3537,Товар!A:F,6,0)</f>
        <v>60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VLOOKUP(D3538,Товар!A:C,3,0)</f>
        <v>Карамель "Взлетная"</v>
      </c>
      <c r="H3538" t="str">
        <f>VLOOKUP(C3538,Магазин!A:C,3,0)</f>
        <v>ул. Сталеваров, 14</v>
      </c>
      <c r="I3538">
        <f>VLOOKUP(D3538,Товар!A:F,6,0)</f>
        <v>109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VLOOKUP(D3539,Товар!A:C,3,0)</f>
        <v>Карамель "Раковая шейка"</v>
      </c>
      <c r="H3539" t="str">
        <f>VLOOKUP(C3539,Магазин!A:C,3,0)</f>
        <v>ул. Сталеваров, 14</v>
      </c>
      <c r="I3539">
        <f>VLOOKUP(D3539,Товар!A:F,6,0)</f>
        <v>650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VLOOKUP(D3540,Товар!A:C,3,0)</f>
        <v>Карамель клубничная</v>
      </c>
      <c r="H3540" t="str">
        <f>VLOOKUP(C3540,Магазин!A:C,3,0)</f>
        <v>ул. Сталеваров, 14</v>
      </c>
      <c r="I3540">
        <f>VLOOKUP(D3540,Товар!A:F,6,0)</f>
        <v>120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VLOOKUP(D3541,Товар!A:C,3,0)</f>
        <v>Карамель лимонная</v>
      </c>
      <c r="H3541" t="str">
        <f>VLOOKUP(C3541,Магазин!A:C,3,0)</f>
        <v>ул. Сталеваров, 14</v>
      </c>
      <c r="I3541">
        <f>VLOOKUP(D3541,Товар!A:F,6,0)</f>
        <v>69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VLOOKUP(D3542,Товар!A:C,3,0)</f>
        <v>Карамель мятная</v>
      </c>
      <c r="H3542" t="str">
        <f>VLOOKUP(C3542,Магазин!A:C,3,0)</f>
        <v>ул. Сталеваров, 14</v>
      </c>
      <c r="I3542">
        <f>VLOOKUP(D3542,Товар!A:F,6,0)</f>
        <v>99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VLOOKUP(D3543,Товар!A:C,3,0)</f>
        <v>Клюква в сахаре</v>
      </c>
      <c r="H3543" t="str">
        <f>VLOOKUP(C3543,Магазин!A:C,3,0)</f>
        <v>ул. Сталеваров, 14</v>
      </c>
      <c r="I3543">
        <f>VLOOKUP(D3543,Товар!A:F,6,0)</f>
        <v>264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VLOOKUP(D3544,Товар!A:C,3,0)</f>
        <v>Курага в шоколаде</v>
      </c>
      <c r="H3544" t="str">
        <f>VLOOKUP(C3544,Магазин!A:C,3,0)</f>
        <v>ул. Сталеваров, 14</v>
      </c>
      <c r="I3544">
        <f>VLOOKUP(D3544,Товар!A:F,6,0)</f>
        <v>360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VLOOKUP(D3545,Товар!A:C,3,0)</f>
        <v>Леденец "Петушок"</v>
      </c>
      <c r="H3545" t="str">
        <f>VLOOKUP(C3545,Магазин!A:C,3,0)</f>
        <v>ул. Сталеваров, 14</v>
      </c>
      <c r="I3545">
        <f>VLOOKUP(D3545,Товар!A:F,6,0)</f>
        <v>25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VLOOKUP(D3546,Товар!A:C,3,0)</f>
        <v>Леденцы фруктовые драже</v>
      </c>
      <c r="H3546" t="str">
        <f>VLOOKUP(C3546,Магазин!A:C,3,0)</f>
        <v>ул. Сталеваров, 14</v>
      </c>
      <c r="I3546">
        <f>VLOOKUP(D3546,Товар!A:F,6,0)</f>
        <v>149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VLOOKUP(D3547,Товар!A:C,3,0)</f>
        <v>Мармелад в шоколаде</v>
      </c>
      <c r="H3547" t="str">
        <f>VLOOKUP(C3547,Магазин!A:C,3,0)</f>
        <v>ул. Сталеваров, 14</v>
      </c>
      <c r="I3547">
        <f>VLOOKUP(D3547,Товар!A:F,6,0)</f>
        <v>144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VLOOKUP(D3548,Товар!A:C,3,0)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VLOOKUP(D3548,Товар!A:F,6,0)</f>
        <v>199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VLOOKUP(D3549,Товар!A:C,3,0)</f>
        <v>Мармелад лимонный</v>
      </c>
      <c r="H3549" t="str">
        <f>VLOOKUP(C3549,Магазин!A:C,3,0)</f>
        <v>ул. Сталеваров, 14</v>
      </c>
      <c r="I3549">
        <f>VLOOKUP(D3549,Товар!A:F,6,0)</f>
        <v>155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VLOOKUP(D3550,Товар!A:C,3,0)</f>
        <v>Мармелад сливовый</v>
      </c>
      <c r="H3550" t="str">
        <f>VLOOKUP(C3550,Магазин!A:C,3,0)</f>
        <v>ул. Сталеваров, 14</v>
      </c>
      <c r="I3550">
        <f>VLOOKUP(D3550,Товар!A:F,6,0)</f>
        <v>149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VLOOKUP(D3551,Товар!A:C,3,0)</f>
        <v>Мармелад фруктовый</v>
      </c>
      <c r="H3551" t="str">
        <f>VLOOKUP(C3551,Магазин!A:C,3,0)</f>
        <v>ул. Сталеваров, 14</v>
      </c>
      <c r="I3551">
        <f>VLOOKUP(D3551,Товар!A:F,6,0)</f>
        <v>139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VLOOKUP(D3552,Товар!A:C,3,0)</f>
        <v>Мармелад яблочный</v>
      </c>
      <c r="H3552" t="str">
        <f>VLOOKUP(C3552,Магазин!A:C,3,0)</f>
        <v>ул. Сталеваров, 14</v>
      </c>
      <c r="I3552">
        <f>VLOOKUP(D3552,Товар!A:F,6,0)</f>
        <v>216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VLOOKUP(D3553,Товар!A:C,3,0)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VLOOKUP(D3553,Товар!A:F,6,0)</f>
        <v>400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VLOOKUP(D3554,Товар!A:C,3,0)</f>
        <v>Пастила ванильная</v>
      </c>
      <c r="H3554" t="str">
        <f>VLOOKUP(C3554,Магазин!A:C,3,0)</f>
        <v>ул. Сталеваров, 14</v>
      </c>
      <c r="I3554">
        <f>VLOOKUP(D3554,Товар!A:F,6,0)</f>
        <v>149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VLOOKUP(D3555,Товар!A:C,3,0)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VLOOKUP(D3555,Товар!A:F,6,0)</f>
        <v>168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VLOOKUP(D3556,Товар!A:C,3,0)</f>
        <v>Сладкая плитка соевая</v>
      </c>
      <c r="H3556" t="str">
        <f>VLOOKUP(C3556,Магазин!A:C,3,0)</f>
        <v>ул. Сталеваров, 14</v>
      </c>
      <c r="I3556">
        <f>VLOOKUP(D3556,Товар!A:F,6,0)</f>
        <v>69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VLOOKUP(D3557,Товар!A:C,3,0)</f>
        <v>Суфле в шоколаде</v>
      </c>
      <c r="H3557" t="str">
        <f>VLOOKUP(C3557,Магазин!A:C,3,0)</f>
        <v>ул. Сталеваров, 14</v>
      </c>
      <c r="I3557">
        <f>VLOOKUP(D3557,Товар!A:F,6,0)</f>
        <v>138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VLOOKUP(D3558,Товар!A:C,3,0)</f>
        <v>Чернослив в шоколаде</v>
      </c>
      <c r="H3558" t="str">
        <f>VLOOKUP(C3558,Магазин!A:C,3,0)</f>
        <v>ул. Сталеваров, 14</v>
      </c>
      <c r="I3558">
        <f>VLOOKUP(D3558,Товар!A:F,6,0)</f>
        <v>360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VLOOKUP(D3559,Товар!A:C,3,0)</f>
        <v>Шоколад молочный</v>
      </c>
      <c r="H3559" t="str">
        <f>VLOOKUP(C3559,Магазин!A:C,3,0)</f>
        <v>ул. Сталеваров, 14</v>
      </c>
      <c r="I3559">
        <f>VLOOKUP(D3559,Товар!A:F,6,0)</f>
        <v>86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VLOOKUP(D3560,Товар!A:C,3,0)</f>
        <v>Шоколад с изюмом</v>
      </c>
      <c r="H3560" t="str">
        <f>VLOOKUP(C3560,Магазин!A:C,3,0)</f>
        <v>ул. Сталеваров, 14</v>
      </c>
      <c r="I3560">
        <f>VLOOKUP(D3560,Товар!A:F,6,0)</f>
        <v>94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VLOOKUP(D3561,Товар!A:C,3,0)</f>
        <v>Шоколад с орехом</v>
      </c>
      <c r="H3561" t="str">
        <f>VLOOKUP(C3561,Магазин!A:C,3,0)</f>
        <v>ул. Сталеваров, 14</v>
      </c>
      <c r="I3561">
        <f>VLOOKUP(D3561,Товар!A:F,6,0)</f>
        <v>99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VLOOKUP(D3562,Товар!A:C,3,0)</f>
        <v>Шоколад темный</v>
      </c>
      <c r="H3562" t="str">
        <f>VLOOKUP(C3562,Магазин!A:C,3,0)</f>
        <v>ул. Сталеваров, 14</v>
      </c>
      <c r="I3562">
        <f>VLOOKUP(D3562,Товар!A:F,6,0)</f>
        <v>96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VLOOKUP(D3563,Товар!A:C,3,0)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VLOOKUP(D3563,Товар!A:F,6,0)</f>
        <v>156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VLOOKUP(D3564,Товар!A:C,3,0)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VLOOKUP(D3564,Товар!A:F,6,0)</f>
        <v>240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VLOOKUP(D3565,Товар!A:C,3,0)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VLOOKUP(D3565,Товар!A:F,6,0)</f>
        <v>399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VLOOKUP(D3566,Товар!A:C,3,0)</f>
        <v>Батончик соевый</v>
      </c>
      <c r="H3566" t="str">
        <f>VLOOKUP(C3566,Магазин!A:C,3,0)</f>
        <v>ул. Сталеваров, 42</v>
      </c>
      <c r="I3566">
        <f>VLOOKUP(D3566,Товар!A:F,6,0)</f>
        <v>132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VLOOKUP(D3567,Товар!A:C,3,0)</f>
        <v>Заяц шоколадный большой</v>
      </c>
      <c r="H3567" t="str">
        <f>VLOOKUP(C3567,Магазин!A:C,3,0)</f>
        <v>ул. Сталеваров, 42</v>
      </c>
      <c r="I3567">
        <f>VLOOKUP(D3567,Товар!A:F,6,0)</f>
        <v>299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VLOOKUP(D3568,Товар!A:C,3,0)</f>
        <v>Заяц шоколадный малый</v>
      </c>
      <c r="H3568" t="str">
        <f>VLOOKUP(C3568,Магазин!A:C,3,0)</f>
        <v>ул. Сталеваров, 42</v>
      </c>
      <c r="I3568">
        <f>VLOOKUP(D3568,Товар!A:F,6,0)</f>
        <v>349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VLOOKUP(D3569,Товар!A:C,3,0)</f>
        <v>Зефир в шоколаде</v>
      </c>
      <c r="H3569" t="str">
        <f>VLOOKUP(C3569,Магазин!A:C,3,0)</f>
        <v>ул. Сталеваров, 42</v>
      </c>
      <c r="I3569">
        <f>VLOOKUP(D3569,Товар!A:F,6,0)</f>
        <v>264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VLOOKUP(D3570,Товар!A:C,3,0)</f>
        <v>Зефир ванильный</v>
      </c>
      <c r="H3570" t="str">
        <f>VLOOKUP(C3570,Магазин!A:C,3,0)</f>
        <v>ул. Сталеваров, 42</v>
      </c>
      <c r="I3570">
        <f>VLOOKUP(D3570,Товар!A:F,6,0)</f>
        <v>239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VLOOKUP(D3571,Товар!A:C,3,0)</f>
        <v>Зефир воздушный</v>
      </c>
      <c r="H3571" t="str">
        <f>VLOOKUP(C3571,Магазин!A:C,3,0)</f>
        <v>ул. Сталеваров, 42</v>
      </c>
      <c r="I3571">
        <f>VLOOKUP(D3571,Товар!A:F,6,0)</f>
        <v>179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VLOOKUP(D3572,Товар!A:C,3,0)</f>
        <v>Зефир лимонный</v>
      </c>
      <c r="H3572" t="str">
        <f>VLOOKUP(C3572,Магазин!A:C,3,0)</f>
        <v>ул. Сталеваров, 42</v>
      </c>
      <c r="I3572">
        <f>VLOOKUP(D3572,Товар!A:F,6,0)</f>
        <v>299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VLOOKUP(D3573,Товар!A:C,3,0)</f>
        <v>Карамель "Барбарис"</v>
      </c>
      <c r="H3573" t="str">
        <f>VLOOKUP(C3573,Магазин!A:C,3,0)</f>
        <v>ул. Сталеваров, 42</v>
      </c>
      <c r="I3573">
        <f>VLOOKUP(D3573,Товар!A:F,6,0)</f>
        <v>60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VLOOKUP(D3574,Товар!A:C,3,0)</f>
        <v>Карамель "Взлетная"</v>
      </c>
      <c r="H3574" t="str">
        <f>VLOOKUP(C3574,Магазин!A:C,3,0)</f>
        <v>ул. Сталеваров, 42</v>
      </c>
      <c r="I3574">
        <f>VLOOKUP(D3574,Товар!A:F,6,0)</f>
        <v>109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VLOOKUP(D3575,Товар!A:C,3,0)</f>
        <v>Карамель "Раковая шейка"</v>
      </c>
      <c r="H3575" t="str">
        <f>VLOOKUP(C3575,Магазин!A:C,3,0)</f>
        <v>ул. Сталеваров, 42</v>
      </c>
      <c r="I3575">
        <f>VLOOKUP(D3575,Товар!A:F,6,0)</f>
        <v>650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VLOOKUP(D3576,Товар!A:C,3,0)</f>
        <v>Карамель клубничная</v>
      </c>
      <c r="H3576" t="str">
        <f>VLOOKUP(C3576,Магазин!A:C,3,0)</f>
        <v>ул. Сталеваров, 42</v>
      </c>
      <c r="I3576">
        <f>VLOOKUP(D3576,Товар!A:F,6,0)</f>
        <v>120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VLOOKUP(D3577,Товар!A:C,3,0)</f>
        <v>Карамель лимонная</v>
      </c>
      <c r="H3577" t="str">
        <f>VLOOKUP(C3577,Магазин!A:C,3,0)</f>
        <v>ул. Сталеваров, 42</v>
      </c>
      <c r="I3577">
        <f>VLOOKUP(D3577,Товар!A:F,6,0)</f>
        <v>69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VLOOKUP(D3578,Товар!A:C,3,0)</f>
        <v>Карамель мятная</v>
      </c>
      <c r="H3578" t="str">
        <f>VLOOKUP(C3578,Магазин!A:C,3,0)</f>
        <v>ул. Сталеваров, 42</v>
      </c>
      <c r="I3578">
        <f>VLOOKUP(D3578,Товар!A:F,6,0)</f>
        <v>99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VLOOKUP(D3579,Товар!A:C,3,0)</f>
        <v>Клюква в сахаре</v>
      </c>
      <c r="H3579" t="str">
        <f>VLOOKUP(C3579,Магазин!A:C,3,0)</f>
        <v>ул. Сталеваров, 42</v>
      </c>
      <c r="I3579">
        <f>VLOOKUP(D3579,Товар!A:F,6,0)</f>
        <v>264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VLOOKUP(D3580,Товар!A:C,3,0)</f>
        <v>Курага в шоколаде</v>
      </c>
      <c r="H3580" t="str">
        <f>VLOOKUP(C3580,Магазин!A:C,3,0)</f>
        <v>ул. Сталеваров, 42</v>
      </c>
      <c r="I3580">
        <f>VLOOKUP(D3580,Товар!A:F,6,0)</f>
        <v>360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VLOOKUP(D3581,Товар!A:C,3,0)</f>
        <v>Леденец "Петушок"</v>
      </c>
      <c r="H3581" t="str">
        <f>VLOOKUP(C3581,Магазин!A:C,3,0)</f>
        <v>ул. Сталеваров, 42</v>
      </c>
      <c r="I3581">
        <f>VLOOKUP(D3581,Товар!A:F,6,0)</f>
        <v>25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VLOOKUP(D3582,Товар!A:C,3,0)</f>
        <v>Леденцы фруктовые драже</v>
      </c>
      <c r="H3582" t="str">
        <f>VLOOKUP(C3582,Магазин!A:C,3,0)</f>
        <v>ул. Сталеваров, 42</v>
      </c>
      <c r="I3582">
        <f>VLOOKUP(D3582,Товар!A:F,6,0)</f>
        <v>149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VLOOKUP(D3583,Товар!A:C,3,0)</f>
        <v>Мармелад в шоколаде</v>
      </c>
      <c r="H3583" t="str">
        <f>VLOOKUP(C3583,Магазин!A:C,3,0)</f>
        <v>ул. Сталеваров, 42</v>
      </c>
      <c r="I3583">
        <f>VLOOKUP(D3583,Товар!A:F,6,0)</f>
        <v>144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VLOOKUP(D3584,Товар!A:C,3,0)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VLOOKUP(D3584,Товар!A:F,6,0)</f>
        <v>199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VLOOKUP(D3585,Товар!A:C,3,0)</f>
        <v>Мармелад лимонный</v>
      </c>
      <c r="H3585" t="str">
        <f>VLOOKUP(C3585,Магазин!A:C,3,0)</f>
        <v>ул. Сталеваров, 42</v>
      </c>
      <c r="I3585">
        <f>VLOOKUP(D3585,Товар!A:F,6,0)</f>
        <v>155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VLOOKUP(D3586,Товар!A:C,3,0)</f>
        <v>Мармелад сливовый</v>
      </c>
      <c r="H3586" t="str">
        <f>VLOOKUP(C3586,Магазин!A:C,3,0)</f>
        <v>ул. Сталеваров, 42</v>
      </c>
      <c r="I3586">
        <f>VLOOKUP(D3586,Товар!A:F,6,0)</f>
        <v>149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VLOOKUP(D3587,Товар!A:C,3,0)</f>
        <v>Мармелад фруктовый</v>
      </c>
      <c r="H3587" t="str">
        <f>VLOOKUP(C3587,Магазин!A:C,3,0)</f>
        <v>ул. Сталеваров, 42</v>
      </c>
      <c r="I3587">
        <f>VLOOKUP(D3587,Товар!A:F,6,0)</f>
        <v>139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VLOOKUP(D3588,Товар!A:C,3,0)</f>
        <v>Мармелад яблочный</v>
      </c>
      <c r="H3588" t="str">
        <f>VLOOKUP(C3588,Магазин!A:C,3,0)</f>
        <v>ул. Сталеваров, 42</v>
      </c>
      <c r="I3588">
        <f>VLOOKUP(D3588,Товар!A:F,6,0)</f>
        <v>216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VLOOKUP(D3589,Товар!A:C,3,0)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VLOOKUP(D3589,Товар!A:F,6,0)</f>
        <v>400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VLOOKUP(D3590,Товар!A:C,3,0)</f>
        <v>Пастила ванильная</v>
      </c>
      <c r="H3590" t="str">
        <f>VLOOKUP(C3590,Магазин!A:C,3,0)</f>
        <v>ул. Сталеваров, 42</v>
      </c>
      <c r="I3590">
        <f>VLOOKUP(D3590,Товар!A:F,6,0)</f>
        <v>149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VLOOKUP(D3591,Товар!A:C,3,0)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VLOOKUP(D3591,Товар!A:F,6,0)</f>
        <v>168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VLOOKUP(D3592,Товар!A:C,3,0)</f>
        <v>Сладкая плитка соевая</v>
      </c>
      <c r="H3592" t="str">
        <f>VLOOKUP(C3592,Магазин!A:C,3,0)</f>
        <v>ул. Сталеваров, 42</v>
      </c>
      <c r="I3592">
        <f>VLOOKUP(D3592,Товар!A:F,6,0)</f>
        <v>69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VLOOKUP(D3593,Товар!A:C,3,0)</f>
        <v>Суфле в шоколаде</v>
      </c>
      <c r="H3593" t="str">
        <f>VLOOKUP(C3593,Магазин!A:C,3,0)</f>
        <v>ул. Сталеваров, 42</v>
      </c>
      <c r="I3593">
        <f>VLOOKUP(D3593,Товар!A:F,6,0)</f>
        <v>138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VLOOKUP(D3594,Товар!A:C,3,0)</f>
        <v>Чернослив в шоколаде</v>
      </c>
      <c r="H3594" t="str">
        <f>VLOOKUP(C3594,Магазин!A:C,3,0)</f>
        <v>ул. Сталеваров, 42</v>
      </c>
      <c r="I3594">
        <f>VLOOKUP(D3594,Товар!A:F,6,0)</f>
        <v>360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VLOOKUP(D3595,Товар!A:C,3,0)</f>
        <v>Шоколад молочный</v>
      </c>
      <c r="H3595" t="str">
        <f>VLOOKUP(C3595,Магазин!A:C,3,0)</f>
        <v>ул. Сталеваров, 42</v>
      </c>
      <c r="I3595">
        <f>VLOOKUP(D3595,Товар!A:F,6,0)</f>
        <v>86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VLOOKUP(D3596,Товар!A:C,3,0)</f>
        <v>Шоколад с изюмом</v>
      </c>
      <c r="H3596" t="str">
        <f>VLOOKUP(C3596,Магазин!A:C,3,0)</f>
        <v>ул. Сталеваров, 42</v>
      </c>
      <c r="I3596">
        <f>VLOOKUP(D3596,Товар!A:F,6,0)</f>
        <v>94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VLOOKUP(D3597,Товар!A:C,3,0)</f>
        <v>Шоколад с орехом</v>
      </c>
      <c r="H3597" t="str">
        <f>VLOOKUP(C3597,Магазин!A:C,3,0)</f>
        <v>ул. Сталеваров, 42</v>
      </c>
      <c r="I3597">
        <f>VLOOKUP(D3597,Товар!A:F,6,0)</f>
        <v>99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VLOOKUP(D3598,Товар!A:C,3,0)</f>
        <v>Шоколад темный</v>
      </c>
      <c r="H3598" t="str">
        <f>VLOOKUP(C3598,Магазин!A:C,3,0)</f>
        <v>ул. Сталеваров, 42</v>
      </c>
      <c r="I3598">
        <f>VLOOKUP(D3598,Товар!A:F,6,0)</f>
        <v>96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VLOOKUP(D3599,Товар!A:C,3,0)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VLOOKUP(D3599,Товар!A:F,6,0)</f>
        <v>156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VLOOKUP(D3600,Товар!A:C,3,0)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VLOOKUP(D3600,Товар!A:F,6,0)</f>
        <v>240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VLOOKUP(D3601,Товар!A:C,3,0)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VLOOKUP(D3601,Товар!A:F,6,0)</f>
        <v>399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VLOOKUP(D3602,Товар!A:C,3,0)</f>
        <v>Батончик соевый</v>
      </c>
      <c r="H3602" t="str">
        <f>VLOOKUP(C3602,Магазин!A:C,3,0)</f>
        <v>Мартеновская, 2</v>
      </c>
      <c r="I3602">
        <f>VLOOKUP(D3602,Товар!A:F,6,0)</f>
        <v>132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VLOOKUP(D3603,Товар!A:C,3,0)</f>
        <v>Заяц шоколадный большой</v>
      </c>
      <c r="H3603" t="str">
        <f>VLOOKUP(C3603,Магазин!A:C,3,0)</f>
        <v>Мартеновская, 2</v>
      </c>
      <c r="I3603">
        <f>VLOOKUP(D3603,Товар!A:F,6,0)</f>
        <v>299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VLOOKUP(D3604,Товар!A:C,3,0)</f>
        <v>Заяц шоколадный малый</v>
      </c>
      <c r="H3604" t="str">
        <f>VLOOKUP(C3604,Магазин!A:C,3,0)</f>
        <v>Мартеновская, 2</v>
      </c>
      <c r="I3604">
        <f>VLOOKUP(D3604,Товар!A:F,6,0)</f>
        <v>349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VLOOKUP(D3605,Товар!A:C,3,0)</f>
        <v>Зефир в шоколаде</v>
      </c>
      <c r="H3605" t="str">
        <f>VLOOKUP(C3605,Магазин!A:C,3,0)</f>
        <v>Мартеновская, 2</v>
      </c>
      <c r="I3605">
        <f>VLOOKUP(D3605,Товар!A:F,6,0)</f>
        <v>264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VLOOKUP(D3606,Товар!A:C,3,0)</f>
        <v>Зефир ванильный</v>
      </c>
      <c r="H3606" t="str">
        <f>VLOOKUP(C3606,Магазин!A:C,3,0)</f>
        <v>Мартеновская, 2</v>
      </c>
      <c r="I3606">
        <f>VLOOKUP(D3606,Товар!A:F,6,0)</f>
        <v>239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VLOOKUP(D3607,Товар!A:C,3,0)</f>
        <v>Зефир воздушный</v>
      </c>
      <c r="H3607" t="str">
        <f>VLOOKUP(C3607,Магазин!A:C,3,0)</f>
        <v>Мартеновская, 2</v>
      </c>
      <c r="I3607">
        <f>VLOOKUP(D3607,Товар!A:F,6,0)</f>
        <v>179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VLOOKUP(D3608,Товар!A:C,3,0)</f>
        <v>Зефир лимонный</v>
      </c>
      <c r="H3608" t="str">
        <f>VLOOKUP(C3608,Магазин!A:C,3,0)</f>
        <v>Мартеновская, 2</v>
      </c>
      <c r="I3608">
        <f>VLOOKUP(D3608,Товар!A:F,6,0)</f>
        <v>299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VLOOKUP(D3609,Товар!A:C,3,0)</f>
        <v>Карамель "Барбарис"</v>
      </c>
      <c r="H3609" t="str">
        <f>VLOOKUP(C3609,Магазин!A:C,3,0)</f>
        <v>Мартеновская, 2</v>
      </c>
      <c r="I3609">
        <f>VLOOKUP(D3609,Товар!A:F,6,0)</f>
        <v>60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VLOOKUP(D3610,Товар!A:C,3,0)</f>
        <v>Карамель "Взлетная"</v>
      </c>
      <c r="H3610" t="str">
        <f>VLOOKUP(C3610,Магазин!A:C,3,0)</f>
        <v>Мартеновская, 2</v>
      </c>
      <c r="I3610">
        <f>VLOOKUP(D3610,Товар!A:F,6,0)</f>
        <v>109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VLOOKUP(D3611,Товар!A:C,3,0)</f>
        <v>Карамель "Раковая шейка"</v>
      </c>
      <c r="H3611" t="str">
        <f>VLOOKUP(C3611,Магазин!A:C,3,0)</f>
        <v>Мартеновская, 2</v>
      </c>
      <c r="I3611">
        <f>VLOOKUP(D3611,Товар!A:F,6,0)</f>
        <v>650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VLOOKUP(D3612,Товар!A:C,3,0)</f>
        <v>Карамель клубничная</v>
      </c>
      <c r="H3612" t="str">
        <f>VLOOKUP(C3612,Магазин!A:C,3,0)</f>
        <v>Мартеновская, 2</v>
      </c>
      <c r="I3612">
        <f>VLOOKUP(D3612,Товар!A:F,6,0)</f>
        <v>120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VLOOKUP(D3613,Товар!A:C,3,0)</f>
        <v>Карамель лимонная</v>
      </c>
      <c r="H3613" t="str">
        <f>VLOOKUP(C3613,Магазин!A:C,3,0)</f>
        <v>Мартеновская, 2</v>
      </c>
      <c r="I3613">
        <f>VLOOKUP(D3613,Товар!A:F,6,0)</f>
        <v>69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VLOOKUP(D3614,Товар!A:C,3,0)</f>
        <v>Карамель мятная</v>
      </c>
      <c r="H3614" t="str">
        <f>VLOOKUP(C3614,Магазин!A:C,3,0)</f>
        <v>Мартеновская, 2</v>
      </c>
      <c r="I3614">
        <f>VLOOKUP(D3614,Товар!A:F,6,0)</f>
        <v>99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VLOOKUP(D3615,Товар!A:C,3,0)</f>
        <v>Клюква в сахаре</v>
      </c>
      <c r="H3615" t="str">
        <f>VLOOKUP(C3615,Магазин!A:C,3,0)</f>
        <v>Мартеновская, 2</v>
      </c>
      <c r="I3615">
        <f>VLOOKUP(D3615,Товар!A:F,6,0)</f>
        <v>264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VLOOKUP(D3616,Товар!A:C,3,0)</f>
        <v>Курага в шоколаде</v>
      </c>
      <c r="H3616" t="str">
        <f>VLOOKUP(C3616,Магазин!A:C,3,0)</f>
        <v>Мартеновская, 2</v>
      </c>
      <c r="I3616">
        <f>VLOOKUP(D3616,Товар!A:F,6,0)</f>
        <v>360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VLOOKUP(D3617,Товар!A:C,3,0)</f>
        <v>Леденец "Петушок"</v>
      </c>
      <c r="H3617" t="str">
        <f>VLOOKUP(C3617,Магазин!A:C,3,0)</f>
        <v>Мартеновская, 2</v>
      </c>
      <c r="I3617">
        <f>VLOOKUP(D3617,Товар!A:F,6,0)</f>
        <v>25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VLOOKUP(D3618,Товар!A:C,3,0)</f>
        <v>Леденцы фруктовые драже</v>
      </c>
      <c r="H3618" t="str">
        <f>VLOOKUP(C3618,Магазин!A:C,3,0)</f>
        <v>Мартеновская, 2</v>
      </c>
      <c r="I3618">
        <f>VLOOKUP(D3618,Товар!A:F,6,0)</f>
        <v>149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VLOOKUP(D3619,Товар!A:C,3,0)</f>
        <v>Мармелад в шоколаде</v>
      </c>
      <c r="H3619" t="str">
        <f>VLOOKUP(C3619,Магазин!A:C,3,0)</f>
        <v>Мартеновская, 2</v>
      </c>
      <c r="I3619">
        <f>VLOOKUP(D3619,Товар!A:F,6,0)</f>
        <v>144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VLOOKUP(D3620,Товар!A:C,3,0)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VLOOKUP(D3620,Товар!A:F,6,0)</f>
        <v>199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VLOOKUP(D3621,Товар!A:C,3,0)</f>
        <v>Мармелад лимонный</v>
      </c>
      <c r="H3621" t="str">
        <f>VLOOKUP(C3621,Магазин!A:C,3,0)</f>
        <v>Мартеновская, 2</v>
      </c>
      <c r="I3621">
        <f>VLOOKUP(D3621,Товар!A:F,6,0)</f>
        <v>155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VLOOKUP(D3622,Товар!A:C,3,0)</f>
        <v>Мармелад сливовый</v>
      </c>
      <c r="H3622" t="str">
        <f>VLOOKUP(C3622,Магазин!A:C,3,0)</f>
        <v>Мартеновская, 2</v>
      </c>
      <c r="I3622">
        <f>VLOOKUP(D3622,Товар!A:F,6,0)</f>
        <v>149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VLOOKUP(D3623,Товар!A:C,3,0)</f>
        <v>Мармелад фруктовый</v>
      </c>
      <c r="H3623" t="str">
        <f>VLOOKUP(C3623,Магазин!A:C,3,0)</f>
        <v>Мартеновская, 2</v>
      </c>
      <c r="I3623">
        <f>VLOOKUP(D3623,Товар!A:F,6,0)</f>
        <v>139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VLOOKUP(D3624,Товар!A:C,3,0)</f>
        <v>Мармелад яблочный</v>
      </c>
      <c r="H3624" t="str">
        <f>VLOOKUP(C3624,Магазин!A:C,3,0)</f>
        <v>Мартеновская, 2</v>
      </c>
      <c r="I3624">
        <f>VLOOKUP(D3624,Товар!A:F,6,0)</f>
        <v>216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VLOOKUP(D3625,Товар!A:C,3,0)</f>
        <v>Набор конфет "Новогодний"</v>
      </c>
      <c r="H3625" t="str">
        <f>VLOOKUP(C3625,Магазин!A:C,3,0)</f>
        <v>Мартеновская, 2</v>
      </c>
      <c r="I3625">
        <f>VLOOKUP(D3625,Товар!A:F,6,0)</f>
        <v>400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VLOOKUP(D3626,Товар!A:C,3,0)</f>
        <v>Пастила ванильная</v>
      </c>
      <c r="H3626" t="str">
        <f>VLOOKUP(C3626,Магазин!A:C,3,0)</f>
        <v>Мартеновская, 2</v>
      </c>
      <c r="I3626">
        <f>VLOOKUP(D3626,Товар!A:F,6,0)</f>
        <v>149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VLOOKUP(D3627,Товар!A:C,3,0)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VLOOKUP(D3627,Товар!A:F,6,0)</f>
        <v>168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VLOOKUP(D3628,Товар!A:C,3,0)</f>
        <v>Сладкая плитка соевая</v>
      </c>
      <c r="H3628" t="str">
        <f>VLOOKUP(C3628,Магазин!A:C,3,0)</f>
        <v>Мартеновская, 2</v>
      </c>
      <c r="I3628">
        <f>VLOOKUP(D3628,Товар!A:F,6,0)</f>
        <v>69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VLOOKUP(D3629,Товар!A:C,3,0)</f>
        <v>Суфле в шоколаде</v>
      </c>
      <c r="H3629" t="str">
        <f>VLOOKUP(C3629,Магазин!A:C,3,0)</f>
        <v>Мартеновская, 2</v>
      </c>
      <c r="I3629">
        <f>VLOOKUP(D3629,Товар!A:F,6,0)</f>
        <v>138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VLOOKUP(D3630,Товар!A:C,3,0)</f>
        <v>Чернослив в шоколаде</v>
      </c>
      <c r="H3630" t="str">
        <f>VLOOKUP(C3630,Магазин!A:C,3,0)</f>
        <v>Мартеновская, 2</v>
      </c>
      <c r="I3630">
        <f>VLOOKUP(D3630,Товар!A:F,6,0)</f>
        <v>360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VLOOKUP(D3631,Товар!A:C,3,0)</f>
        <v>Шоколад молочный</v>
      </c>
      <c r="H3631" t="str">
        <f>VLOOKUP(C3631,Магазин!A:C,3,0)</f>
        <v>Мартеновская, 2</v>
      </c>
      <c r="I3631">
        <f>VLOOKUP(D3631,Товар!A:F,6,0)</f>
        <v>86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VLOOKUP(D3632,Товар!A:C,3,0)</f>
        <v>Шоколад с изюмом</v>
      </c>
      <c r="H3632" t="str">
        <f>VLOOKUP(C3632,Магазин!A:C,3,0)</f>
        <v>Мартеновская, 2</v>
      </c>
      <c r="I3632">
        <f>VLOOKUP(D3632,Товар!A:F,6,0)</f>
        <v>94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VLOOKUP(D3633,Товар!A:C,3,0)</f>
        <v>Шоколад с орехом</v>
      </c>
      <c r="H3633" t="str">
        <f>VLOOKUP(C3633,Магазин!A:C,3,0)</f>
        <v>Мартеновская, 2</v>
      </c>
      <c r="I3633">
        <f>VLOOKUP(D3633,Товар!A:F,6,0)</f>
        <v>99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VLOOKUP(D3634,Товар!A:C,3,0)</f>
        <v>Шоколад темный</v>
      </c>
      <c r="H3634" t="str">
        <f>VLOOKUP(C3634,Магазин!A:C,3,0)</f>
        <v>Мартеновская, 2</v>
      </c>
      <c r="I3634">
        <f>VLOOKUP(D3634,Товар!A:F,6,0)</f>
        <v>96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VLOOKUP(D3635,Товар!A:C,3,0)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VLOOKUP(D3635,Товар!A:F,6,0)</f>
        <v>156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VLOOKUP(D3636,Товар!A:C,3,0)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VLOOKUP(D3636,Товар!A:F,6,0)</f>
        <v>240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VLOOKUP(D3637,Товар!A:C,3,0)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VLOOKUP(D3637,Товар!A:F,6,0)</f>
        <v>399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VLOOKUP(D3638,Товар!A:C,3,0)</f>
        <v>Батончик соевый</v>
      </c>
      <c r="H3638" t="str">
        <f>VLOOKUP(C3638,Магазин!A:C,3,0)</f>
        <v>Мартеновская, 36</v>
      </c>
      <c r="I3638">
        <f>VLOOKUP(D3638,Товар!A:F,6,0)</f>
        <v>132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VLOOKUP(D3639,Товар!A:C,3,0)</f>
        <v>Заяц шоколадный большой</v>
      </c>
      <c r="H3639" t="str">
        <f>VLOOKUP(C3639,Магазин!A:C,3,0)</f>
        <v>Мартеновская, 36</v>
      </c>
      <c r="I3639">
        <f>VLOOKUP(D3639,Товар!A:F,6,0)</f>
        <v>299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VLOOKUP(D3640,Товар!A:C,3,0)</f>
        <v>Заяц шоколадный малый</v>
      </c>
      <c r="H3640" t="str">
        <f>VLOOKUP(C3640,Магазин!A:C,3,0)</f>
        <v>Мартеновская, 36</v>
      </c>
      <c r="I3640">
        <f>VLOOKUP(D3640,Товар!A:F,6,0)</f>
        <v>349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VLOOKUP(D3641,Товар!A:C,3,0)</f>
        <v>Зефир в шоколаде</v>
      </c>
      <c r="H3641" t="str">
        <f>VLOOKUP(C3641,Магазин!A:C,3,0)</f>
        <v>Мартеновская, 36</v>
      </c>
      <c r="I3641">
        <f>VLOOKUP(D3641,Товар!A:F,6,0)</f>
        <v>264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VLOOKUP(D3642,Товар!A:C,3,0)</f>
        <v>Зефир ванильный</v>
      </c>
      <c r="H3642" t="str">
        <f>VLOOKUP(C3642,Магазин!A:C,3,0)</f>
        <v>Мартеновская, 36</v>
      </c>
      <c r="I3642">
        <f>VLOOKUP(D3642,Товар!A:F,6,0)</f>
        <v>239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VLOOKUP(D3643,Товар!A:C,3,0)</f>
        <v>Зефир воздушный</v>
      </c>
      <c r="H3643" t="str">
        <f>VLOOKUP(C3643,Магазин!A:C,3,0)</f>
        <v>Мартеновская, 36</v>
      </c>
      <c r="I3643">
        <f>VLOOKUP(D3643,Товар!A:F,6,0)</f>
        <v>179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VLOOKUP(D3644,Товар!A:C,3,0)</f>
        <v>Зефир лимонный</v>
      </c>
      <c r="H3644" t="str">
        <f>VLOOKUP(C3644,Магазин!A:C,3,0)</f>
        <v>Мартеновская, 36</v>
      </c>
      <c r="I3644">
        <f>VLOOKUP(D3644,Товар!A:F,6,0)</f>
        <v>299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VLOOKUP(D3645,Товар!A:C,3,0)</f>
        <v>Карамель "Барбарис"</v>
      </c>
      <c r="H3645" t="str">
        <f>VLOOKUP(C3645,Магазин!A:C,3,0)</f>
        <v>Мартеновская, 36</v>
      </c>
      <c r="I3645">
        <f>VLOOKUP(D3645,Товар!A:F,6,0)</f>
        <v>60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VLOOKUP(D3646,Товар!A:C,3,0)</f>
        <v>Карамель "Взлетная"</v>
      </c>
      <c r="H3646" t="str">
        <f>VLOOKUP(C3646,Магазин!A:C,3,0)</f>
        <v>Мартеновская, 36</v>
      </c>
      <c r="I3646">
        <f>VLOOKUP(D3646,Товар!A:F,6,0)</f>
        <v>109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VLOOKUP(D3647,Товар!A:C,3,0)</f>
        <v>Карамель "Раковая шейка"</v>
      </c>
      <c r="H3647" t="str">
        <f>VLOOKUP(C3647,Магазин!A:C,3,0)</f>
        <v>Мартеновская, 36</v>
      </c>
      <c r="I3647">
        <f>VLOOKUP(D3647,Товар!A:F,6,0)</f>
        <v>650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VLOOKUP(D3648,Товар!A:C,3,0)</f>
        <v>Карамель клубничная</v>
      </c>
      <c r="H3648" t="str">
        <f>VLOOKUP(C3648,Магазин!A:C,3,0)</f>
        <v>Мартеновская, 36</v>
      </c>
      <c r="I3648">
        <f>VLOOKUP(D3648,Товар!A:F,6,0)</f>
        <v>120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VLOOKUP(D3649,Товар!A:C,3,0)</f>
        <v>Карамель лимонная</v>
      </c>
      <c r="H3649" t="str">
        <f>VLOOKUP(C3649,Магазин!A:C,3,0)</f>
        <v>Мартеновская, 36</v>
      </c>
      <c r="I3649">
        <f>VLOOKUP(D3649,Товар!A:F,6,0)</f>
        <v>69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VLOOKUP(D3650,Товар!A:C,3,0)</f>
        <v>Карамель мятная</v>
      </c>
      <c r="H3650" t="str">
        <f>VLOOKUP(C3650,Магазин!A:C,3,0)</f>
        <v>Мартеновская, 36</v>
      </c>
      <c r="I3650">
        <f>VLOOKUP(D3650,Товар!A:F,6,0)</f>
        <v>99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VLOOKUP(D3651,Товар!A:C,3,0)</f>
        <v>Клюква в сахаре</v>
      </c>
      <c r="H3651" t="str">
        <f>VLOOKUP(C3651,Магазин!A:C,3,0)</f>
        <v>Мартеновская, 36</v>
      </c>
      <c r="I3651">
        <f>VLOOKUP(D3651,Товар!A:F,6,0)</f>
        <v>264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VLOOKUP(D3652,Товар!A:C,3,0)</f>
        <v>Курага в шоколаде</v>
      </c>
      <c r="H3652" t="str">
        <f>VLOOKUP(C3652,Магазин!A:C,3,0)</f>
        <v>Мартеновская, 36</v>
      </c>
      <c r="I3652">
        <f>VLOOKUP(D3652,Товар!A:F,6,0)</f>
        <v>360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VLOOKUP(D3653,Товар!A:C,3,0)</f>
        <v>Леденец "Петушок"</v>
      </c>
      <c r="H3653" t="str">
        <f>VLOOKUP(C3653,Магазин!A:C,3,0)</f>
        <v>Мартеновская, 36</v>
      </c>
      <c r="I3653">
        <f>VLOOKUP(D3653,Товар!A:F,6,0)</f>
        <v>25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VLOOKUP(D3654,Товар!A:C,3,0)</f>
        <v>Леденцы фруктовые драже</v>
      </c>
      <c r="H3654" t="str">
        <f>VLOOKUP(C3654,Магазин!A:C,3,0)</f>
        <v>Мартеновская, 36</v>
      </c>
      <c r="I3654">
        <f>VLOOKUP(D3654,Товар!A:F,6,0)</f>
        <v>149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VLOOKUP(D3655,Товар!A:C,3,0)</f>
        <v>Мармелад в шоколаде</v>
      </c>
      <c r="H3655" t="str">
        <f>VLOOKUP(C3655,Магазин!A:C,3,0)</f>
        <v>Мартеновская, 36</v>
      </c>
      <c r="I3655">
        <f>VLOOKUP(D3655,Товар!A:F,6,0)</f>
        <v>144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VLOOKUP(D3656,Товар!A:C,3,0)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VLOOKUP(D3656,Товар!A:F,6,0)</f>
        <v>199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VLOOKUP(D3657,Товар!A:C,3,0)</f>
        <v>Мармелад лимонный</v>
      </c>
      <c r="H3657" t="str">
        <f>VLOOKUP(C3657,Магазин!A:C,3,0)</f>
        <v>Мартеновская, 36</v>
      </c>
      <c r="I3657">
        <f>VLOOKUP(D3657,Товар!A:F,6,0)</f>
        <v>155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VLOOKUP(D3658,Товар!A:C,3,0)</f>
        <v>Мармелад сливовый</v>
      </c>
      <c r="H3658" t="str">
        <f>VLOOKUP(C3658,Магазин!A:C,3,0)</f>
        <v>Мартеновская, 36</v>
      </c>
      <c r="I3658">
        <f>VLOOKUP(D3658,Товар!A:F,6,0)</f>
        <v>149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VLOOKUP(D3659,Товар!A:C,3,0)</f>
        <v>Мармелад фруктовый</v>
      </c>
      <c r="H3659" t="str">
        <f>VLOOKUP(C3659,Магазин!A:C,3,0)</f>
        <v>Мартеновская, 36</v>
      </c>
      <c r="I3659">
        <f>VLOOKUP(D3659,Товар!A:F,6,0)</f>
        <v>139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VLOOKUP(D3660,Товар!A:C,3,0)</f>
        <v>Мармелад яблочный</v>
      </c>
      <c r="H3660" t="str">
        <f>VLOOKUP(C3660,Магазин!A:C,3,0)</f>
        <v>Мартеновская, 36</v>
      </c>
      <c r="I3660">
        <f>VLOOKUP(D3660,Товар!A:F,6,0)</f>
        <v>216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VLOOKUP(D3661,Товар!A:C,3,0)</f>
        <v>Набор конфет "Новогодний"</v>
      </c>
      <c r="H3661" t="str">
        <f>VLOOKUP(C3661,Магазин!A:C,3,0)</f>
        <v>Мартеновская, 36</v>
      </c>
      <c r="I3661">
        <f>VLOOKUP(D3661,Товар!A:F,6,0)</f>
        <v>400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VLOOKUP(D3662,Товар!A:C,3,0)</f>
        <v>Пастила ванильная</v>
      </c>
      <c r="H3662" t="str">
        <f>VLOOKUP(C3662,Магазин!A:C,3,0)</f>
        <v>Мартеновская, 36</v>
      </c>
      <c r="I3662">
        <f>VLOOKUP(D3662,Товар!A:F,6,0)</f>
        <v>149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VLOOKUP(D3663,Товар!A:C,3,0)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VLOOKUP(D3663,Товар!A:F,6,0)</f>
        <v>168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VLOOKUP(D3664,Товар!A:C,3,0)</f>
        <v>Сладкая плитка соевая</v>
      </c>
      <c r="H3664" t="str">
        <f>VLOOKUP(C3664,Магазин!A:C,3,0)</f>
        <v>Мартеновская, 36</v>
      </c>
      <c r="I3664">
        <f>VLOOKUP(D3664,Товар!A:F,6,0)</f>
        <v>69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VLOOKUP(D3665,Товар!A:C,3,0)</f>
        <v>Суфле в шоколаде</v>
      </c>
      <c r="H3665" t="str">
        <f>VLOOKUP(C3665,Магазин!A:C,3,0)</f>
        <v>Мартеновская, 36</v>
      </c>
      <c r="I3665">
        <f>VLOOKUP(D3665,Товар!A:F,6,0)</f>
        <v>138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VLOOKUP(D3666,Товар!A:C,3,0)</f>
        <v>Чернослив в шоколаде</v>
      </c>
      <c r="H3666" t="str">
        <f>VLOOKUP(C3666,Магазин!A:C,3,0)</f>
        <v>Мартеновская, 36</v>
      </c>
      <c r="I3666">
        <f>VLOOKUP(D3666,Товар!A:F,6,0)</f>
        <v>360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VLOOKUP(D3667,Товар!A:C,3,0)</f>
        <v>Шоколад молочный</v>
      </c>
      <c r="H3667" t="str">
        <f>VLOOKUP(C3667,Магазин!A:C,3,0)</f>
        <v>Мартеновская, 36</v>
      </c>
      <c r="I3667">
        <f>VLOOKUP(D3667,Товар!A:F,6,0)</f>
        <v>86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VLOOKUP(D3668,Товар!A:C,3,0)</f>
        <v>Шоколад с изюмом</v>
      </c>
      <c r="H3668" t="str">
        <f>VLOOKUP(C3668,Магазин!A:C,3,0)</f>
        <v>Мартеновская, 36</v>
      </c>
      <c r="I3668">
        <f>VLOOKUP(D3668,Товар!A:F,6,0)</f>
        <v>94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VLOOKUP(D3669,Товар!A:C,3,0)</f>
        <v>Шоколад с орехом</v>
      </c>
      <c r="H3669" t="str">
        <f>VLOOKUP(C3669,Магазин!A:C,3,0)</f>
        <v>Мартеновская, 36</v>
      </c>
      <c r="I3669">
        <f>VLOOKUP(D3669,Товар!A:F,6,0)</f>
        <v>99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VLOOKUP(D3670,Товар!A:C,3,0)</f>
        <v>Шоколад темный</v>
      </c>
      <c r="H3670" t="str">
        <f>VLOOKUP(C3670,Магазин!A:C,3,0)</f>
        <v>Мартеновская, 36</v>
      </c>
      <c r="I3670">
        <f>VLOOKUP(D3670,Товар!A:F,6,0)</f>
        <v>96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VLOOKUP(D3671,Товар!A:C,3,0)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VLOOKUP(D3671,Товар!A:F,6,0)</f>
        <v>156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VLOOKUP(D3672,Товар!A:C,3,0)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VLOOKUP(D3672,Товар!A:F,6,0)</f>
        <v>240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VLOOKUP(D3673,Товар!A:C,3,0)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VLOOKUP(D3673,Товар!A:F,6,0)</f>
        <v>399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VLOOKUP(D3674,Товар!A:C,3,0)</f>
        <v>Батончик соевый</v>
      </c>
      <c r="H3674" t="str">
        <f>VLOOKUP(C3674,Магазин!A:C,3,0)</f>
        <v>ул. Металлургов. 29</v>
      </c>
      <c r="I3674">
        <f>VLOOKUP(D3674,Товар!A:F,6,0)</f>
        <v>132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VLOOKUP(D3675,Товар!A:C,3,0)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VLOOKUP(D3675,Товар!A:F,6,0)</f>
        <v>299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VLOOKUP(D3676,Товар!A:C,3,0)</f>
        <v>Заяц шоколадный малый</v>
      </c>
      <c r="H3676" t="str">
        <f>VLOOKUP(C3676,Магазин!A:C,3,0)</f>
        <v>ул. Металлургов. 29</v>
      </c>
      <c r="I3676">
        <f>VLOOKUP(D3676,Товар!A:F,6,0)</f>
        <v>349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VLOOKUP(D3677,Товар!A:C,3,0)</f>
        <v>Зефир в шоколаде</v>
      </c>
      <c r="H3677" t="str">
        <f>VLOOKUP(C3677,Магазин!A:C,3,0)</f>
        <v>ул. Металлургов. 29</v>
      </c>
      <c r="I3677">
        <f>VLOOKUP(D3677,Товар!A:F,6,0)</f>
        <v>264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VLOOKUP(D3678,Товар!A:C,3,0)</f>
        <v>Зефир ванильный</v>
      </c>
      <c r="H3678" t="str">
        <f>VLOOKUP(C3678,Магазин!A:C,3,0)</f>
        <v>ул. Металлургов. 29</v>
      </c>
      <c r="I3678">
        <f>VLOOKUP(D3678,Товар!A:F,6,0)</f>
        <v>239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VLOOKUP(D3679,Товар!A:C,3,0)</f>
        <v>Зефир воздушный</v>
      </c>
      <c r="H3679" t="str">
        <f>VLOOKUP(C3679,Магазин!A:C,3,0)</f>
        <v>ул. Металлургов. 29</v>
      </c>
      <c r="I3679">
        <f>VLOOKUP(D3679,Товар!A:F,6,0)</f>
        <v>179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VLOOKUP(D3680,Товар!A:C,3,0)</f>
        <v>Зефир лимонный</v>
      </c>
      <c r="H3680" t="str">
        <f>VLOOKUP(C3680,Магазин!A:C,3,0)</f>
        <v>ул. Металлургов. 29</v>
      </c>
      <c r="I3680">
        <f>VLOOKUP(D3680,Товар!A:F,6,0)</f>
        <v>299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VLOOKUP(D3681,Товар!A:C,3,0)</f>
        <v>Карамель "Барбарис"</v>
      </c>
      <c r="H3681" t="str">
        <f>VLOOKUP(C3681,Магазин!A:C,3,0)</f>
        <v>ул. Металлургов. 29</v>
      </c>
      <c r="I3681">
        <f>VLOOKUP(D3681,Товар!A:F,6,0)</f>
        <v>60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VLOOKUP(D3682,Товар!A:C,3,0)</f>
        <v>Карамель "Взлетная"</v>
      </c>
      <c r="H3682" t="str">
        <f>VLOOKUP(C3682,Магазин!A:C,3,0)</f>
        <v>ул. Металлургов. 29</v>
      </c>
      <c r="I3682">
        <f>VLOOKUP(D3682,Товар!A:F,6,0)</f>
        <v>109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VLOOKUP(D3683,Товар!A:C,3,0)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VLOOKUP(D3683,Товар!A:F,6,0)</f>
        <v>650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VLOOKUP(D3684,Товар!A:C,3,0)</f>
        <v>Карамель клубничная</v>
      </c>
      <c r="H3684" t="str">
        <f>VLOOKUP(C3684,Магазин!A:C,3,0)</f>
        <v>ул. Металлургов. 29</v>
      </c>
      <c r="I3684">
        <f>VLOOKUP(D3684,Товар!A:F,6,0)</f>
        <v>120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VLOOKUP(D3685,Товар!A:C,3,0)</f>
        <v>Карамель лимонная</v>
      </c>
      <c r="H3685" t="str">
        <f>VLOOKUP(C3685,Магазин!A:C,3,0)</f>
        <v>ул. Металлургов. 29</v>
      </c>
      <c r="I3685">
        <f>VLOOKUP(D3685,Товар!A:F,6,0)</f>
        <v>69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VLOOKUP(D3686,Товар!A:C,3,0)</f>
        <v>Карамель мятная</v>
      </c>
      <c r="H3686" t="str">
        <f>VLOOKUP(C3686,Магазин!A:C,3,0)</f>
        <v>ул. Металлургов. 29</v>
      </c>
      <c r="I3686">
        <f>VLOOKUP(D3686,Товар!A:F,6,0)</f>
        <v>99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VLOOKUP(D3687,Товар!A:C,3,0)</f>
        <v>Клюква в сахаре</v>
      </c>
      <c r="H3687" t="str">
        <f>VLOOKUP(C3687,Магазин!A:C,3,0)</f>
        <v>ул. Металлургов. 29</v>
      </c>
      <c r="I3687">
        <f>VLOOKUP(D3687,Товар!A:F,6,0)</f>
        <v>264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VLOOKUP(D3688,Товар!A:C,3,0)</f>
        <v>Курага в шоколаде</v>
      </c>
      <c r="H3688" t="str">
        <f>VLOOKUP(C3688,Магазин!A:C,3,0)</f>
        <v>ул. Металлургов. 29</v>
      </c>
      <c r="I3688">
        <f>VLOOKUP(D3688,Товар!A:F,6,0)</f>
        <v>360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VLOOKUP(D3689,Товар!A:C,3,0)</f>
        <v>Леденец "Петушок"</v>
      </c>
      <c r="H3689" t="str">
        <f>VLOOKUP(C3689,Магазин!A:C,3,0)</f>
        <v>ул. Металлургов. 29</v>
      </c>
      <c r="I3689">
        <f>VLOOKUP(D3689,Товар!A:F,6,0)</f>
        <v>25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VLOOKUP(D3690,Товар!A:C,3,0)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VLOOKUP(D3690,Товар!A:F,6,0)</f>
        <v>149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VLOOKUP(D3691,Товар!A:C,3,0)</f>
        <v>Мармелад в шоколаде</v>
      </c>
      <c r="H3691" t="str">
        <f>VLOOKUP(C3691,Магазин!A:C,3,0)</f>
        <v>ул. Металлургов. 29</v>
      </c>
      <c r="I3691">
        <f>VLOOKUP(D3691,Товар!A:F,6,0)</f>
        <v>144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VLOOKUP(D3692,Товар!A:C,3,0)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VLOOKUP(D3692,Товар!A:F,6,0)</f>
        <v>199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VLOOKUP(D3693,Товар!A:C,3,0)</f>
        <v>Мармелад лимонный</v>
      </c>
      <c r="H3693" t="str">
        <f>VLOOKUP(C3693,Магазин!A:C,3,0)</f>
        <v>ул. Металлургов. 29</v>
      </c>
      <c r="I3693">
        <f>VLOOKUP(D3693,Товар!A:F,6,0)</f>
        <v>155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VLOOKUP(D3694,Товар!A:C,3,0)</f>
        <v>Мармелад сливовый</v>
      </c>
      <c r="H3694" t="str">
        <f>VLOOKUP(C3694,Магазин!A:C,3,0)</f>
        <v>ул. Металлургов. 29</v>
      </c>
      <c r="I3694">
        <f>VLOOKUP(D3694,Товар!A:F,6,0)</f>
        <v>149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VLOOKUP(D3695,Товар!A:C,3,0)</f>
        <v>Мармелад фруктовый</v>
      </c>
      <c r="H3695" t="str">
        <f>VLOOKUP(C3695,Магазин!A:C,3,0)</f>
        <v>ул. Металлургов. 29</v>
      </c>
      <c r="I3695">
        <f>VLOOKUP(D3695,Товар!A:F,6,0)</f>
        <v>139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VLOOKUP(D3696,Товар!A:C,3,0)</f>
        <v>Мармелад яблочный</v>
      </c>
      <c r="H3696" t="str">
        <f>VLOOKUP(C3696,Магазин!A:C,3,0)</f>
        <v>ул. Металлургов. 29</v>
      </c>
      <c r="I3696">
        <f>VLOOKUP(D3696,Товар!A:F,6,0)</f>
        <v>216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VLOOKUP(D3697,Товар!A:C,3,0)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VLOOKUP(D3697,Товар!A:F,6,0)</f>
        <v>400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VLOOKUP(D3698,Товар!A:C,3,0)</f>
        <v>Пастила ванильная</v>
      </c>
      <c r="H3698" t="str">
        <f>VLOOKUP(C3698,Магазин!A:C,3,0)</f>
        <v>ул. Металлургов. 29</v>
      </c>
      <c r="I3698">
        <f>VLOOKUP(D3698,Товар!A:F,6,0)</f>
        <v>149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VLOOKUP(D3699,Товар!A:C,3,0)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VLOOKUP(D3699,Товар!A:F,6,0)</f>
        <v>168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VLOOKUP(D3700,Товар!A:C,3,0)</f>
        <v>Сладкая плитка соевая</v>
      </c>
      <c r="H3700" t="str">
        <f>VLOOKUP(C3700,Магазин!A:C,3,0)</f>
        <v>ул. Металлургов. 29</v>
      </c>
      <c r="I3700">
        <f>VLOOKUP(D3700,Товар!A:F,6,0)</f>
        <v>69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VLOOKUP(D3701,Товар!A:C,3,0)</f>
        <v>Суфле в шоколаде</v>
      </c>
      <c r="H3701" t="str">
        <f>VLOOKUP(C3701,Магазин!A:C,3,0)</f>
        <v>ул. Металлургов. 29</v>
      </c>
      <c r="I3701">
        <f>VLOOKUP(D3701,Товар!A:F,6,0)</f>
        <v>138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VLOOKUP(D3702,Товар!A:C,3,0)</f>
        <v>Чернослив в шоколаде</v>
      </c>
      <c r="H3702" t="str">
        <f>VLOOKUP(C3702,Магазин!A:C,3,0)</f>
        <v>ул. Металлургов. 29</v>
      </c>
      <c r="I3702">
        <f>VLOOKUP(D3702,Товар!A:F,6,0)</f>
        <v>360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VLOOKUP(D3703,Товар!A:C,3,0)</f>
        <v>Шоколад молочный</v>
      </c>
      <c r="H3703" t="str">
        <f>VLOOKUP(C3703,Магазин!A:C,3,0)</f>
        <v>ул. Металлургов. 29</v>
      </c>
      <c r="I3703">
        <f>VLOOKUP(D3703,Товар!A:F,6,0)</f>
        <v>86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VLOOKUP(D3704,Товар!A:C,3,0)</f>
        <v>Шоколад с изюмом</v>
      </c>
      <c r="H3704" t="str">
        <f>VLOOKUP(C3704,Магазин!A:C,3,0)</f>
        <v>ул. Металлургов. 29</v>
      </c>
      <c r="I3704">
        <f>VLOOKUP(D3704,Товар!A:F,6,0)</f>
        <v>94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VLOOKUP(D3705,Товар!A:C,3,0)</f>
        <v>Шоколад с орехом</v>
      </c>
      <c r="H3705" t="str">
        <f>VLOOKUP(C3705,Магазин!A:C,3,0)</f>
        <v>ул. Металлургов. 29</v>
      </c>
      <c r="I3705">
        <f>VLOOKUP(D3705,Товар!A:F,6,0)</f>
        <v>99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VLOOKUP(D3706,Товар!A:C,3,0)</f>
        <v>Шоколад темный</v>
      </c>
      <c r="H3706" t="str">
        <f>VLOOKUP(C3706,Магазин!A:C,3,0)</f>
        <v>ул. Металлургов. 29</v>
      </c>
      <c r="I3706">
        <f>VLOOKUP(D3706,Товар!A:F,6,0)</f>
        <v>96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VLOOKUP(D3707,Товар!A:C,3,0)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VLOOKUP(D3707,Товар!A:F,6,0)</f>
        <v>156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VLOOKUP(D3708,Товар!A:C,3,0)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VLOOKUP(D3708,Товар!A:F,6,0)</f>
        <v>240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VLOOKUP(D3709,Товар!A:C,3,0)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VLOOKUP(D3709,Товар!A:F,6,0)</f>
        <v>399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VLOOKUP(D3710,Товар!A:C,3,0)</f>
        <v>Батончик соевый</v>
      </c>
      <c r="H3710" t="str">
        <f>VLOOKUP(C3710,Магазин!A:C,3,0)</f>
        <v>Колхозная, 11</v>
      </c>
      <c r="I3710">
        <f>VLOOKUP(D3710,Товар!A:F,6,0)</f>
        <v>132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VLOOKUP(D3711,Товар!A:C,3,0)</f>
        <v>Заяц шоколадный большой</v>
      </c>
      <c r="H3711" t="str">
        <f>VLOOKUP(C3711,Магазин!A:C,3,0)</f>
        <v>Колхозная, 11</v>
      </c>
      <c r="I3711">
        <f>VLOOKUP(D3711,Товар!A:F,6,0)</f>
        <v>299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VLOOKUP(D3712,Товар!A:C,3,0)</f>
        <v>Заяц шоколадный малый</v>
      </c>
      <c r="H3712" t="str">
        <f>VLOOKUP(C3712,Магазин!A:C,3,0)</f>
        <v>Колхозная, 11</v>
      </c>
      <c r="I3712">
        <f>VLOOKUP(D3712,Товар!A:F,6,0)</f>
        <v>349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VLOOKUP(D3713,Товар!A:C,3,0)</f>
        <v>Зефир в шоколаде</v>
      </c>
      <c r="H3713" t="str">
        <f>VLOOKUP(C3713,Магазин!A:C,3,0)</f>
        <v>Колхозная, 11</v>
      </c>
      <c r="I3713">
        <f>VLOOKUP(D3713,Товар!A:F,6,0)</f>
        <v>264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VLOOKUP(D3714,Товар!A:C,3,0)</f>
        <v>Зефир ванильный</v>
      </c>
      <c r="H3714" t="str">
        <f>VLOOKUP(C3714,Магазин!A:C,3,0)</f>
        <v>Колхозная, 11</v>
      </c>
      <c r="I3714">
        <f>VLOOKUP(D3714,Товар!A:F,6,0)</f>
        <v>239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VLOOKUP(D3715,Товар!A:C,3,0)</f>
        <v>Зефир воздушный</v>
      </c>
      <c r="H3715" t="str">
        <f>VLOOKUP(C3715,Магазин!A:C,3,0)</f>
        <v>Колхозная, 11</v>
      </c>
      <c r="I3715">
        <f>VLOOKUP(D3715,Товар!A:F,6,0)</f>
        <v>179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VLOOKUP(D3716,Товар!A:C,3,0)</f>
        <v>Зефир лимонный</v>
      </c>
      <c r="H3716" t="str">
        <f>VLOOKUP(C3716,Магазин!A:C,3,0)</f>
        <v>Колхозная, 11</v>
      </c>
      <c r="I3716">
        <f>VLOOKUP(D3716,Товар!A:F,6,0)</f>
        <v>299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VLOOKUP(D3717,Товар!A:C,3,0)</f>
        <v>Карамель "Барбарис"</v>
      </c>
      <c r="H3717" t="str">
        <f>VLOOKUP(C3717,Магазин!A:C,3,0)</f>
        <v>Колхозная, 11</v>
      </c>
      <c r="I3717">
        <f>VLOOKUP(D3717,Товар!A:F,6,0)</f>
        <v>60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VLOOKUP(D3718,Товар!A:C,3,0)</f>
        <v>Карамель "Взлетная"</v>
      </c>
      <c r="H3718" t="str">
        <f>VLOOKUP(C3718,Магазин!A:C,3,0)</f>
        <v>Колхозная, 11</v>
      </c>
      <c r="I3718">
        <f>VLOOKUP(D3718,Товар!A:F,6,0)</f>
        <v>109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VLOOKUP(D3719,Товар!A:C,3,0)</f>
        <v>Карамель "Раковая шейка"</v>
      </c>
      <c r="H3719" t="str">
        <f>VLOOKUP(C3719,Магазин!A:C,3,0)</f>
        <v>Колхозная, 11</v>
      </c>
      <c r="I3719">
        <f>VLOOKUP(D3719,Товар!A:F,6,0)</f>
        <v>650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VLOOKUP(D3720,Товар!A:C,3,0)</f>
        <v>Карамель клубничная</v>
      </c>
      <c r="H3720" t="str">
        <f>VLOOKUP(C3720,Магазин!A:C,3,0)</f>
        <v>Колхозная, 11</v>
      </c>
      <c r="I3720">
        <f>VLOOKUP(D3720,Товар!A:F,6,0)</f>
        <v>120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VLOOKUP(D3721,Товар!A:C,3,0)</f>
        <v>Карамель лимонная</v>
      </c>
      <c r="H3721" t="str">
        <f>VLOOKUP(C3721,Магазин!A:C,3,0)</f>
        <v>Колхозная, 11</v>
      </c>
      <c r="I3721">
        <f>VLOOKUP(D3721,Товар!A:F,6,0)</f>
        <v>69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VLOOKUP(D3722,Товар!A:C,3,0)</f>
        <v>Карамель мятная</v>
      </c>
      <c r="H3722" t="str">
        <f>VLOOKUP(C3722,Магазин!A:C,3,0)</f>
        <v>Колхозная, 11</v>
      </c>
      <c r="I3722">
        <f>VLOOKUP(D3722,Товар!A:F,6,0)</f>
        <v>99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VLOOKUP(D3723,Товар!A:C,3,0)</f>
        <v>Клюква в сахаре</v>
      </c>
      <c r="H3723" t="str">
        <f>VLOOKUP(C3723,Магазин!A:C,3,0)</f>
        <v>Колхозная, 11</v>
      </c>
      <c r="I3723">
        <f>VLOOKUP(D3723,Товар!A:F,6,0)</f>
        <v>264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VLOOKUP(D3724,Товар!A:C,3,0)</f>
        <v>Курага в шоколаде</v>
      </c>
      <c r="H3724" t="str">
        <f>VLOOKUP(C3724,Магазин!A:C,3,0)</f>
        <v>Колхозная, 11</v>
      </c>
      <c r="I3724">
        <f>VLOOKUP(D3724,Товар!A:F,6,0)</f>
        <v>360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VLOOKUP(D3725,Товар!A:C,3,0)</f>
        <v>Леденец "Петушок"</v>
      </c>
      <c r="H3725" t="str">
        <f>VLOOKUP(C3725,Магазин!A:C,3,0)</f>
        <v>Колхозная, 11</v>
      </c>
      <c r="I3725">
        <f>VLOOKUP(D3725,Товар!A:F,6,0)</f>
        <v>25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VLOOKUP(D3726,Товар!A:C,3,0)</f>
        <v>Леденцы фруктовые драже</v>
      </c>
      <c r="H3726" t="str">
        <f>VLOOKUP(C3726,Магазин!A:C,3,0)</f>
        <v>Колхозная, 11</v>
      </c>
      <c r="I3726">
        <f>VLOOKUP(D3726,Товар!A:F,6,0)</f>
        <v>149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VLOOKUP(D3727,Товар!A:C,3,0)</f>
        <v>Мармелад в шоколаде</v>
      </c>
      <c r="H3727" t="str">
        <f>VLOOKUP(C3727,Магазин!A:C,3,0)</f>
        <v>Колхозная, 11</v>
      </c>
      <c r="I3727">
        <f>VLOOKUP(D3727,Товар!A:F,6,0)</f>
        <v>144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VLOOKUP(D3728,Товар!A:C,3,0)</f>
        <v>Мармелад желейный фигурки</v>
      </c>
      <c r="H3728" t="str">
        <f>VLOOKUP(C3728,Магазин!A:C,3,0)</f>
        <v>Колхозная, 11</v>
      </c>
      <c r="I3728">
        <f>VLOOKUP(D3728,Товар!A:F,6,0)</f>
        <v>199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VLOOKUP(D3729,Товар!A:C,3,0)</f>
        <v>Мармелад лимонный</v>
      </c>
      <c r="H3729" t="str">
        <f>VLOOKUP(C3729,Магазин!A:C,3,0)</f>
        <v>Колхозная, 11</v>
      </c>
      <c r="I3729">
        <f>VLOOKUP(D3729,Товар!A:F,6,0)</f>
        <v>155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VLOOKUP(D3730,Товар!A:C,3,0)</f>
        <v>Мармелад сливовый</v>
      </c>
      <c r="H3730" t="str">
        <f>VLOOKUP(C3730,Магазин!A:C,3,0)</f>
        <v>Колхозная, 11</v>
      </c>
      <c r="I3730">
        <f>VLOOKUP(D3730,Товар!A:F,6,0)</f>
        <v>149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VLOOKUP(D3731,Товар!A:C,3,0)</f>
        <v>Мармелад фруктовый</v>
      </c>
      <c r="H3731" t="str">
        <f>VLOOKUP(C3731,Магазин!A:C,3,0)</f>
        <v>Колхозная, 11</v>
      </c>
      <c r="I3731">
        <f>VLOOKUP(D3731,Товар!A:F,6,0)</f>
        <v>139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VLOOKUP(D3732,Товар!A:C,3,0)</f>
        <v>Мармелад яблочный</v>
      </c>
      <c r="H3732" t="str">
        <f>VLOOKUP(C3732,Магазин!A:C,3,0)</f>
        <v>Колхозная, 11</v>
      </c>
      <c r="I3732">
        <f>VLOOKUP(D3732,Товар!A:F,6,0)</f>
        <v>216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VLOOKUP(D3733,Товар!A:C,3,0)</f>
        <v>Набор конфет "Новогодний"</v>
      </c>
      <c r="H3733" t="str">
        <f>VLOOKUP(C3733,Магазин!A:C,3,0)</f>
        <v>Колхозная, 11</v>
      </c>
      <c r="I3733">
        <f>VLOOKUP(D3733,Товар!A:F,6,0)</f>
        <v>400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VLOOKUP(D3734,Товар!A:C,3,0)</f>
        <v>Пастила ванильная</v>
      </c>
      <c r="H3734" t="str">
        <f>VLOOKUP(C3734,Магазин!A:C,3,0)</f>
        <v>Колхозная, 11</v>
      </c>
      <c r="I3734">
        <f>VLOOKUP(D3734,Товар!A:F,6,0)</f>
        <v>149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VLOOKUP(D3735,Товар!A:C,3,0)</f>
        <v>Пастила с клюквенным соком</v>
      </c>
      <c r="H3735" t="str">
        <f>VLOOKUP(C3735,Магазин!A:C,3,0)</f>
        <v>Колхозная, 11</v>
      </c>
      <c r="I3735">
        <f>VLOOKUP(D3735,Товар!A:F,6,0)</f>
        <v>168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VLOOKUP(D3736,Товар!A:C,3,0)</f>
        <v>Сладкая плитка соевая</v>
      </c>
      <c r="H3736" t="str">
        <f>VLOOKUP(C3736,Магазин!A:C,3,0)</f>
        <v>Колхозная, 11</v>
      </c>
      <c r="I3736">
        <f>VLOOKUP(D3736,Товар!A:F,6,0)</f>
        <v>69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VLOOKUP(D3737,Товар!A:C,3,0)</f>
        <v>Суфле в шоколаде</v>
      </c>
      <c r="H3737" t="str">
        <f>VLOOKUP(C3737,Магазин!A:C,3,0)</f>
        <v>Колхозная, 11</v>
      </c>
      <c r="I3737">
        <f>VLOOKUP(D3737,Товар!A:F,6,0)</f>
        <v>138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VLOOKUP(D3738,Товар!A:C,3,0)</f>
        <v>Чернослив в шоколаде</v>
      </c>
      <c r="H3738" t="str">
        <f>VLOOKUP(C3738,Магазин!A:C,3,0)</f>
        <v>Колхозная, 11</v>
      </c>
      <c r="I3738">
        <f>VLOOKUP(D3738,Товар!A:F,6,0)</f>
        <v>360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VLOOKUP(D3739,Товар!A:C,3,0)</f>
        <v>Шоколад молочный</v>
      </c>
      <c r="H3739" t="str">
        <f>VLOOKUP(C3739,Магазин!A:C,3,0)</f>
        <v>Колхозная, 11</v>
      </c>
      <c r="I3739">
        <f>VLOOKUP(D3739,Товар!A:F,6,0)</f>
        <v>86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VLOOKUP(D3740,Товар!A:C,3,0)</f>
        <v>Шоколад с изюмом</v>
      </c>
      <c r="H3740" t="str">
        <f>VLOOKUP(C3740,Магазин!A:C,3,0)</f>
        <v>Колхозная, 11</v>
      </c>
      <c r="I3740">
        <f>VLOOKUP(D3740,Товар!A:F,6,0)</f>
        <v>94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VLOOKUP(D3741,Товар!A:C,3,0)</f>
        <v>Шоколад с орехом</v>
      </c>
      <c r="H3741" t="str">
        <f>VLOOKUP(C3741,Магазин!A:C,3,0)</f>
        <v>Колхозная, 11</v>
      </c>
      <c r="I3741">
        <f>VLOOKUP(D3741,Товар!A:F,6,0)</f>
        <v>99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VLOOKUP(D3742,Товар!A:C,3,0)</f>
        <v>Шоколад темный</v>
      </c>
      <c r="H3742" t="str">
        <f>VLOOKUP(C3742,Магазин!A:C,3,0)</f>
        <v>Колхозная, 11</v>
      </c>
      <c r="I3742">
        <f>VLOOKUP(D3742,Товар!A:F,6,0)</f>
        <v>96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VLOOKUP(D3743,Товар!A:C,3,0)</f>
        <v>Шоколадные конфеты "Белочка"</v>
      </c>
      <c r="H3743" t="str">
        <f>VLOOKUP(C3743,Магазин!A:C,3,0)</f>
        <v>Колхозная, 11</v>
      </c>
      <c r="I3743">
        <f>VLOOKUP(D3743,Товар!A:F,6,0)</f>
        <v>156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VLOOKUP(D3744,Товар!A:C,3,0)</f>
        <v>Шоколадные конфеты "Грильяж"</v>
      </c>
      <c r="H3744" t="str">
        <f>VLOOKUP(C3744,Магазин!A:C,3,0)</f>
        <v>Колхозная, 11</v>
      </c>
      <c r="I3744">
        <f>VLOOKUP(D3744,Товар!A:F,6,0)</f>
        <v>240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VLOOKUP(D3745,Товар!A:C,3,0)</f>
        <v>Шоколадные конфеты ассорти</v>
      </c>
      <c r="H3745" t="str">
        <f>VLOOKUP(C3745,Магазин!A:C,3,0)</f>
        <v>Колхозная, 11</v>
      </c>
      <c r="I3745">
        <f>VLOOKUP(D3745,Товар!A:F,6,0)</f>
        <v>399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VLOOKUP(D3746,Товар!A:C,3,0)</f>
        <v>Батончик соевый</v>
      </c>
      <c r="H3746" t="str">
        <f>VLOOKUP(C3746,Магазин!A:C,3,0)</f>
        <v>Луговая, 7</v>
      </c>
      <c r="I3746">
        <f>VLOOKUP(D3746,Товар!A:F,6,0)</f>
        <v>132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VLOOKUP(D3747,Товар!A:C,3,0)</f>
        <v>Заяц шоколадный большой</v>
      </c>
      <c r="H3747" t="str">
        <f>VLOOKUP(C3747,Магазин!A:C,3,0)</f>
        <v>Луговая, 7</v>
      </c>
      <c r="I3747">
        <f>VLOOKUP(D3747,Товар!A:F,6,0)</f>
        <v>299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VLOOKUP(D3748,Товар!A:C,3,0)</f>
        <v>Заяц шоколадный малый</v>
      </c>
      <c r="H3748" t="str">
        <f>VLOOKUP(C3748,Магазин!A:C,3,0)</f>
        <v>Луговая, 7</v>
      </c>
      <c r="I3748">
        <f>VLOOKUP(D3748,Товар!A:F,6,0)</f>
        <v>349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VLOOKUP(D3749,Товар!A:C,3,0)</f>
        <v>Зефир в шоколаде</v>
      </c>
      <c r="H3749" t="str">
        <f>VLOOKUP(C3749,Магазин!A:C,3,0)</f>
        <v>Луговая, 7</v>
      </c>
      <c r="I3749">
        <f>VLOOKUP(D3749,Товар!A:F,6,0)</f>
        <v>264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VLOOKUP(D3750,Товар!A:C,3,0)</f>
        <v>Зефир ванильный</v>
      </c>
      <c r="H3750" t="str">
        <f>VLOOKUP(C3750,Магазин!A:C,3,0)</f>
        <v>Луговая, 7</v>
      </c>
      <c r="I3750">
        <f>VLOOKUP(D3750,Товар!A:F,6,0)</f>
        <v>239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VLOOKUP(D3751,Товар!A:C,3,0)</f>
        <v>Зефир воздушный</v>
      </c>
      <c r="H3751" t="str">
        <f>VLOOKUP(C3751,Магазин!A:C,3,0)</f>
        <v>Луговая, 7</v>
      </c>
      <c r="I3751">
        <f>VLOOKUP(D3751,Товар!A:F,6,0)</f>
        <v>179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VLOOKUP(D3752,Товар!A:C,3,0)</f>
        <v>Зефир лимонный</v>
      </c>
      <c r="H3752" t="str">
        <f>VLOOKUP(C3752,Магазин!A:C,3,0)</f>
        <v>Луговая, 7</v>
      </c>
      <c r="I3752">
        <f>VLOOKUP(D3752,Товар!A:F,6,0)</f>
        <v>299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VLOOKUP(D3753,Товар!A:C,3,0)</f>
        <v>Карамель "Барбарис"</v>
      </c>
      <c r="H3753" t="str">
        <f>VLOOKUP(C3753,Магазин!A:C,3,0)</f>
        <v>Луговая, 7</v>
      </c>
      <c r="I3753">
        <f>VLOOKUP(D3753,Товар!A:F,6,0)</f>
        <v>60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VLOOKUP(D3754,Товар!A:C,3,0)</f>
        <v>Карамель "Взлетная"</v>
      </c>
      <c r="H3754" t="str">
        <f>VLOOKUP(C3754,Магазин!A:C,3,0)</f>
        <v>Луговая, 7</v>
      </c>
      <c r="I3754">
        <f>VLOOKUP(D3754,Товар!A:F,6,0)</f>
        <v>109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VLOOKUP(D3755,Товар!A:C,3,0)</f>
        <v>Карамель "Раковая шейка"</v>
      </c>
      <c r="H3755" t="str">
        <f>VLOOKUP(C3755,Магазин!A:C,3,0)</f>
        <v>Луговая, 7</v>
      </c>
      <c r="I3755">
        <f>VLOOKUP(D3755,Товар!A:F,6,0)</f>
        <v>650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VLOOKUP(D3756,Товар!A:C,3,0)</f>
        <v>Карамель клубничная</v>
      </c>
      <c r="H3756" t="str">
        <f>VLOOKUP(C3756,Магазин!A:C,3,0)</f>
        <v>Луговая, 7</v>
      </c>
      <c r="I3756">
        <f>VLOOKUP(D3756,Товар!A:F,6,0)</f>
        <v>120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VLOOKUP(D3757,Товар!A:C,3,0)</f>
        <v>Карамель лимонная</v>
      </c>
      <c r="H3757" t="str">
        <f>VLOOKUP(C3757,Магазин!A:C,3,0)</f>
        <v>Луговая, 7</v>
      </c>
      <c r="I3757">
        <f>VLOOKUP(D3757,Товар!A:F,6,0)</f>
        <v>69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VLOOKUP(D3758,Товар!A:C,3,0)</f>
        <v>Карамель мятная</v>
      </c>
      <c r="H3758" t="str">
        <f>VLOOKUP(C3758,Магазин!A:C,3,0)</f>
        <v>Луговая, 7</v>
      </c>
      <c r="I3758">
        <f>VLOOKUP(D3758,Товар!A:F,6,0)</f>
        <v>99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VLOOKUP(D3759,Товар!A:C,3,0)</f>
        <v>Клюква в сахаре</v>
      </c>
      <c r="H3759" t="str">
        <f>VLOOKUP(C3759,Магазин!A:C,3,0)</f>
        <v>Луговая, 7</v>
      </c>
      <c r="I3759">
        <f>VLOOKUP(D3759,Товар!A:F,6,0)</f>
        <v>264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VLOOKUP(D3760,Товар!A:C,3,0)</f>
        <v>Курага в шоколаде</v>
      </c>
      <c r="H3760" t="str">
        <f>VLOOKUP(C3760,Магазин!A:C,3,0)</f>
        <v>Луговая, 7</v>
      </c>
      <c r="I3760">
        <f>VLOOKUP(D3760,Товар!A:F,6,0)</f>
        <v>360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VLOOKUP(D3761,Товар!A:C,3,0)</f>
        <v>Леденец "Петушок"</v>
      </c>
      <c r="H3761" t="str">
        <f>VLOOKUP(C3761,Магазин!A:C,3,0)</f>
        <v>Луговая, 7</v>
      </c>
      <c r="I3761">
        <f>VLOOKUP(D3761,Товар!A:F,6,0)</f>
        <v>25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VLOOKUP(D3762,Товар!A:C,3,0)</f>
        <v>Леденцы фруктовые драже</v>
      </c>
      <c r="H3762" t="str">
        <f>VLOOKUP(C3762,Магазин!A:C,3,0)</f>
        <v>Луговая, 7</v>
      </c>
      <c r="I3762">
        <f>VLOOKUP(D3762,Товар!A:F,6,0)</f>
        <v>149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VLOOKUP(D3763,Товар!A:C,3,0)</f>
        <v>Мармелад в шоколаде</v>
      </c>
      <c r="H3763" t="str">
        <f>VLOOKUP(C3763,Магазин!A:C,3,0)</f>
        <v>Луговая, 7</v>
      </c>
      <c r="I3763">
        <f>VLOOKUP(D3763,Товар!A:F,6,0)</f>
        <v>144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VLOOKUP(D3764,Товар!A:C,3,0)</f>
        <v>Мармелад желейный фигурки</v>
      </c>
      <c r="H3764" t="str">
        <f>VLOOKUP(C3764,Магазин!A:C,3,0)</f>
        <v>Луговая, 7</v>
      </c>
      <c r="I3764">
        <f>VLOOKUP(D3764,Товар!A:F,6,0)</f>
        <v>199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VLOOKUP(D3765,Товар!A:C,3,0)</f>
        <v>Мармелад лимонный</v>
      </c>
      <c r="H3765" t="str">
        <f>VLOOKUP(C3765,Магазин!A:C,3,0)</f>
        <v>Луговая, 7</v>
      </c>
      <c r="I3765">
        <f>VLOOKUP(D3765,Товар!A:F,6,0)</f>
        <v>155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VLOOKUP(D3766,Товар!A:C,3,0)</f>
        <v>Мармелад сливовый</v>
      </c>
      <c r="H3766" t="str">
        <f>VLOOKUP(C3766,Магазин!A:C,3,0)</f>
        <v>Луговая, 7</v>
      </c>
      <c r="I3766">
        <f>VLOOKUP(D3766,Товар!A:F,6,0)</f>
        <v>149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VLOOKUP(D3767,Товар!A:C,3,0)</f>
        <v>Мармелад фруктовый</v>
      </c>
      <c r="H3767" t="str">
        <f>VLOOKUP(C3767,Магазин!A:C,3,0)</f>
        <v>Луговая, 7</v>
      </c>
      <c r="I3767">
        <f>VLOOKUP(D3767,Товар!A:F,6,0)</f>
        <v>139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VLOOKUP(D3768,Товар!A:C,3,0)</f>
        <v>Мармелад яблочный</v>
      </c>
      <c r="H3768" t="str">
        <f>VLOOKUP(C3768,Магазин!A:C,3,0)</f>
        <v>Луговая, 7</v>
      </c>
      <c r="I3768">
        <f>VLOOKUP(D3768,Товар!A:F,6,0)</f>
        <v>216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VLOOKUP(D3769,Товар!A:C,3,0)</f>
        <v>Набор конфет "Новогодний"</v>
      </c>
      <c r="H3769" t="str">
        <f>VLOOKUP(C3769,Магазин!A:C,3,0)</f>
        <v>Луговая, 7</v>
      </c>
      <c r="I3769">
        <f>VLOOKUP(D3769,Товар!A:F,6,0)</f>
        <v>400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VLOOKUP(D3770,Товар!A:C,3,0)</f>
        <v>Пастила ванильная</v>
      </c>
      <c r="H3770" t="str">
        <f>VLOOKUP(C3770,Магазин!A:C,3,0)</f>
        <v>Луговая, 7</v>
      </c>
      <c r="I3770">
        <f>VLOOKUP(D3770,Товар!A:F,6,0)</f>
        <v>149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VLOOKUP(D3771,Товар!A:C,3,0)</f>
        <v>Пастила с клюквенным соком</v>
      </c>
      <c r="H3771" t="str">
        <f>VLOOKUP(C3771,Магазин!A:C,3,0)</f>
        <v>Луговая, 7</v>
      </c>
      <c r="I3771">
        <f>VLOOKUP(D3771,Товар!A:F,6,0)</f>
        <v>168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VLOOKUP(D3772,Товар!A:C,3,0)</f>
        <v>Сладкая плитка соевая</v>
      </c>
      <c r="H3772" t="str">
        <f>VLOOKUP(C3772,Магазин!A:C,3,0)</f>
        <v>Луговая, 7</v>
      </c>
      <c r="I3772">
        <f>VLOOKUP(D3772,Товар!A:F,6,0)</f>
        <v>69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VLOOKUP(D3773,Товар!A:C,3,0)</f>
        <v>Суфле в шоколаде</v>
      </c>
      <c r="H3773" t="str">
        <f>VLOOKUP(C3773,Магазин!A:C,3,0)</f>
        <v>Луговая, 7</v>
      </c>
      <c r="I3773">
        <f>VLOOKUP(D3773,Товар!A:F,6,0)</f>
        <v>138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VLOOKUP(D3774,Товар!A:C,3,0)</f>
        <v>Чернослив в шоколаде</v>
      </c>
      <c r="H3774" t="str">
        <f>VLOOKUP(C3774,Магазин!A:C,3,0)</f>
        <v>Луговая, 7</v>
      </c>
      <c r="I3774">
        <f>VLOOKUP(D3774,Товар!A:F,6,0)</f>
        <v>360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VLOOKUP(D3775,Товар!A:C,3,0)</f>
        <v>Шоколад молочный</v>
      </c>
      <c r="H3775" t="str">
        <f>VLOOKUP(C3775,Магазин!A:C,3,0)</f>
        <v>Луговая, 7</v>
      </c>
      <c r="I3775">
        <f>VLOOKUP(D3775,Товар!A:F,6,0)</f>
        <v>86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VLOOKUP(D3776,Товар!A:C,3,0)</f>
        <v>Шоколад с изюмом</v>
      </c>
      <c r="H3776" t="str">
        <f>VLOOKUP(C3776,Магазин!A:C,3,0)</f>
        <v>Луговая, 7</v>
      </c>
      <c r="I3776">
        <f>VLOOKUP(D3776,Товар!A:F,6,0)</f>
        <v>94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VLOOKUP(D3777,Товар!A:C,3,0)</f>
        <v>Шоколад с орехом</v>
      </c>
      <c r="H3777" t="str">
        <f>VLOOKUP(C3777,Магазин!A:C,3,0)</f>
        <v>Луговая, 7</v>
      </c>
      <c r="I3777">
        <f>VLOOKUP(D3777,Товар!A:F,6,0)</f>
        <v>99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VLOOKUP(D3778,Товар!A:C,3,0)</f>
        <v>Шоколад темный</v>
      </c>
      <c r="H3778" t="str">
        <f>VLOOKUP(C3778,Магазин!A:C,3,0)</f>
        <v>Луговая, 7</v>
      </c>
      <c r="I3778">
        <f>VLOOKUP(D3778,Товар!A:F,6,0)</f>
        <v>96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VLOOKUP(D3779,Товар!A:C,3,0)</f>
        <v>Шоколадные конфеты "Белочка"</v>
      </c>
      <c r="H3779" t="str">
        <f>VLOOKUP(C3779,Магазин!A:C,3,0)</f>
        <v>Луговая, 7</v>
      </c>
      <c r="I3779">
        <f>VLOOKUP(D3779,Товар!A:F,6,0)</f>
        <v>156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VLOOKUP(D3780,Товар!A:C,3,0)</f>
        <v>Шоколадные конфеты "Грильяж"</v>
      </c>
      <c r="H3780" t="str">
        <f>VLOOKUP(C3780,Магазин!A:C,3,0)</f>
        <v>Луговая, 7</v>
      </c>
      <c r="I3780">
        <f>VLOOKUP(D3780,Товар!A:F,6,0)</f>
        <v>240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VLOOKUP(D3781,Товар!A:C,3,0)</f>
        <v>Шоколадные конфеты ассорти</v>
      </c>
      <c r="H3781" t="str">
        <f>VLOOKUP(C3781,Магазин!A:C,3,0)</f>
        <v>Луговая, 7</v>
      </c>
      <c r="I3781">
        <f>VLOOKUP(D3781,Товар!A:F,6,0)</f>
        <v>399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VLOOKUP(D3782,Товар!A:C,3,0)</f>
        <v>Батончик соевый</v>
      </c>
      <c r="H3782" t="str">
        <f>VLOOKUP(C3782,Магазин!A:C,3,0)</f>
        <v>Газгольдерная, 22</v>
      </c>
      <c r="I3782">
        <f>VLOOKUP(D3782,Товар!A:F,6,0)</f>
        <v>132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VLOOKUP(D3783,Товар!A:C,3,0)</f>
        <v>Заяц шоколадный большой</v>
      </c>
      <c r="H3783" t="str">
        <f>VLOOKUP(C3783,Магазин!A:C,3,0)</f>
        <v>Газгольдерная, 22</v>
      </c>
      <c r="I3783">
        <f>VLOOKUP(D3783,Товар!A:F,6,0)</f>
        <v>299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VLOOKUP(D3784,Товар!A:C,3,0)</f>
        <v>Заяц шоколадный малый</v>
      </c>
      <c r="H3784" t="str">
        <f>VLOOKUP(C3784,Магазин!A:C,3,0)</f>
        <v>Газгольдерная, 22</v>
      </c>
      <c r="I3784">
        <f>VLOOKUP(D3784,Товар!A:F,6,0)</f>
        <v>349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VLOOKUP(D3785,Товар!A:C,3,0)</f>
        <v>Зефир в шоколаде</v>
      </c>
      <c r="H3785" t="str">
        <f>VLOOKUP(C3785,Магазин!A:C,3,0)</f>
        <v>Газгольдерная, 22</v>
      </c>
      <c r="I3785">
        <f>VLOOKUP(D3785,Товар!A:F,6,0)</f>
        <v>264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VLOOKUP(D3786,Товар!A:C,3,0)</f>
        <v>Зефир ванильный</v>
      </c>
      <c r="H3786" t="str">
        <f>VLOOKUP(C3786,Магазин!A:C,3,0)</f>
        <v>Газгольдерная, 22</v>
      </c>
      <c r="I3786">
        <f>VLOOKUP(D3786,Товар!A:F,6,0)</f>
        <v>239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VLOOKUP(D3787,Товар!A:C,3,0)</f>
        <v>Зефир воздушный</v>
      </c>
      <c r="H3787" t="str">
        <f>VLOOKUP(C3787,Магазин!A:C,3,0)</f>
        <v>Газгольдерная, 22</v>
      </c>
      <c r="I3787">
        <f>VLOOKUP(D3787,Товар!A:F,6,0)</f>
        <v>179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VLOOKUP(D3788,Товар!A:C,3,0)</f>
        <v>Зефир лимонный</v>
      </c>
      <c r="H3788" t="str">
        <f>VLOOKUP(C3788,Магазин!A:C,3,0)</f>
        <v>Газгольдерная, 22</v>
      </c>
      <c r="I3788">
        <f>VLOOKUP(D3788,Товар!A:F,6,0)</f>
        <v>299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VLOOKUP(D3789,Товар!A:C,3,0)</f>
        <v>Карамель "Барбарис"</v>
      </c>
      <c r="H3789" t="str">
        <f>VLOOKUP(C3789,Магазин!A:C,3,0)</f>
        <v>Газгольдерная, 22</v>
      </c>
      <c r="I3789">
        <f>VLOOKUP(D3789,Товар!A:F,6,0)</f>
        <v>60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VLOOKUP(D3790,Товар!A:C,3,0)</f>
        <v>Карамель "Взлетная"</v>
      </c>
      <c r="H3790" t="str">
        <f>VLOOKUP(C3790,Магазин!A:C,3,0)</f>
        <v>Газгольдерная, 22</v>
      </c>
      <c r="I3790">
        <f>VLOOKUP(D3790,Товар!A:F,6,0)</f>
        <v>109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VLOOKUP(D3791,Товар!A:C,3,0)</f>
        <v>Карамель "Раковая шейка"</v>
      </c>
      <c r="H3791" t="str">
        <f>VLOOKUP(C3791,Магазин!A:C,3,0)</f>
        <v>Газгольдерная, 22</v>
      </c>
      <c r="I3791">
        <f>VLOOKUP(D3791,Товар!A:F,6,0)</f>
        <v>650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VLOOKUP(D3792,Товар!A:C,3,0)</f>
        <v>Карамель клубничная</v>
      </c>
      <c r="H3792" t="str">
        <f>VLOOKUP(C3792,Магазин!A:C,3,0)</f>
        <v>Газгольдерная, 22</v>
      </c>
      <c r="I3792">
        <f>VLOOKUP(D3792,Товар!A:F,6,0)</f>
        <v>120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VLOOKUP(D3793,Товар!A:C,3,0)</f>
        <v>Карамель лимонная</v>
      </c>
      <c r="H3793" t="str">
        <f>VLOOKUP(C3793,Магазин!A:C,3,0)</f>
        <v>Газгольдерная, 22</v>
      </c>
      <c r="I3793">
        <f>VLOOKUP(D3793,Товар!A:F,6,0)</f>
        <v>69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VLOOKUP(D3794,Товар!A:C,3,0)</f>
        <v>Карамель мятная</v>
      </c>
      <c r="H3794" t="str">
        <f>VLOOKUP(C3794,Магазин!A:C,3,0)</f>
        <v>Газгольдерная, 22</v>
      </c>
      <c r="I3794">
        <f>VLOOKUP(D3794,Товар!A:F,6,0)</f>
        <v>99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VLOOKUP(D3795,Товар!A:C,3,0)</f>
        <v>Клюква в сахаре</v>
      </c>
      <c r="H3795" t="str">
        <f>VLOOKUP(C3795,Магазин!A:C,3,0)</f>
        <v>Газгольдерная, 22</v>
      </c>
      <c r="I3795">
        <f>VLOOKUP(D3795,Товар!A:F,6,0)</f>
        <v>264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VLOOKUP(D3796,Товар!A:C,3,0)</f>
        <v>Курага в шоколаде</v>
      </c>
      <c r="H3796" t="str">
        <f>VLOOKUP(C3796,Магазин!A:C,3,0)</f>
        <v>Газгольдерная, 22</v>
      </c>
      <c r="I3796">
        <f>VLOOKUP(D3796,Товар!A:F,6,0)</f>
        <v>360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VLOOKUP(D3797,Товар!A:C,3,0)</f>
        <v>Леденец "Петушок"</v>
      </c>
      <c r="H3797" t="str">
        <f>VLOOKUP(C3797,Магазин!A:C,3,0)</f>
        <v>Газгольдерная, 22</v>
      </c>
      <c r="I3797">
        <f>VLOOKUP(D3797,Товар!A:F,6,0)</f>
        <v>25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VLOOKUP(D3798,Товар!A:C,3,0)</f>
        <v>Леденцы фруктовые драже</v>
      </c>
      <c r="H3798" t="str">
        <f>VLOOKUP(C3798,Магазин!A:C,3,0)</f>
        <v>Газгольдерная, 22</v>
      </c>
      <c r="I3798">
        <f>VLOOKUP(D3798,Товар!A:F,6,0)</f>
        <v>149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VLOOKUP(D3799,Товар!A:C,3,0)</f>
        <v>Мармелад в шоколаде</v>
      </c>
      <c r="H3799" t="str">
        <f>VLOOKUP(C3799,Магазин!A:C,3,0)</f>
        <v>Газгольдерная, 22</v>
      </c>
      <c r="I3799">
        <f>VLOOKUP(D3799,Товар!A:F,6,0)</f>
        <v>144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VLOOKUP(D3800,Товар!A:C,3,0)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VLOOKUP(D3800,Товар!A:F,6,0)</f>
        <v>199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VLOOKUP(D3801,Товар!A:C,3,0)</f>
        <v>Мармелад лимонный</v>
      </c>
      <c r="H3801" t="str">
        <f>VLOOKUP(C3801,Магазин!A:C,3,0)</f>
        <v>Газгольдерная, 22</v>
      </c>
      <c r="I3801">
        <f>VLOOKUP(D3801,Товар!A:F,6,0)</f>
        <v>155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VLOOKUP(D3802,Товар!A:C,3,0)</f>
        <v>Мармелад сливовый</v>
      </c>
      <c r="H3802" t="str">
        <f>VLOOKUP(C3802,Магазин!A:C,3,0)</f>
        <v>Газгольдерная, 22</v>
      </c>
      <c r="I3802">
        <f>VLOOKUP(D3802,Товар!A:F,6,0)</f>
        <v>149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VLOOKUP(D3803,Товар!A:C,3,0)</f>
        <v>Мармелад фруктовый</v>
      </c>
      <c r="H3803" t="str">
        <f>VLOOKUP(C3803,Магазин!A:C,3,0)</f>
        <v>Газгольдерная, 22</v>
      </c>
      <c r="I3803">
        <f>VLOOKUP(D3803,Товар!A:F,6,0)</f>
        <v>139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VLOOKUP(D3804,Товар!A:C,3,0)</f>
        <v>Мармелад яблочный</v>
      </c>
      <c r="H3804" t="str">
        <f>VLOOKUP(C3804,Магазин!A:C,3,0)</f>
        <v>Газгольдерная, 22</v>
      </c>
      <c r="I3804">
        <f>VLOOKUP(D3804,Товар!A:F,6,0)</f>
        <v>216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VLOOKUP(D3805,Товар!A:C,3,0)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VLOOKUP(D3805,Товар!A:F,6,0)</f>
        <v>400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VLOOKUP(D3806,Товар!A:C,3,0)</f>
        <v>Пастила ванильная</v>
      </c>
      <c r="H3806" t="str">
        <f>VLOOKUP(C3806,Магазин!A:C,3,0)</f>
        <v>Газгольдерная, 22</v>
      </c>
      <c r="I3806">
        <f>VLOOKUP(D3806,Товар!A:F,6,0)</f>
        <v>149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VLOOKUP(D3807,Товар!A:C,3,0)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VLOOKUP(D3807,Товар!A:F,6,0)</f>
        <v>168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VLOOKUP(D3808,Товар!A:C,3,0)</f>
        <v>Сладкая плитка соевая</v>
      </c>
      <c r="H3808" t="str">
        <f>VLOOKUP(C3808,Магазин!A:C,3,0)</f>
        <v>Газгольдерная, 22</v>
      </c>
      <c r="I3808">
        <f>VLOOKUP(D3808,Товар!A:F,6,0)</f>
        <v>69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VLOOKUP(D3809,Товар!A:C,3,0)</f>
        <v>Суфле в шоколаде</v>
      </c>
      <c r="H3809" t="str">
        <f>VLOOKUP(C3809,Магазин!A:C,3,0)</f>
        <v>Газгольдерная, 22</v>
      </c>
      <c r="I3809">
        <f>VLOOKUP(D3809,Товар!A:F,6,0)</f>
        <v>138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VLOOKUP(D3810,Товар!A:C,3,0)</f>
        <v>Чернослив в шоколаде</v>
      </c>
      <c r="H3810" t="str">
        <f>VLOOKUP(C3810,Магазин!A:C,3,0)</f>
        <v>Газгольдерная, 22</v>
      </c>
      <c r="I3810">
        <f>VLOOKUP(D3810,Товар!A:F,6,0)</f>
        <v>360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VLOOKUP(D3811,Товар!A:C,3,0)</f>
        <v>Шоколад молочный</v>
      </c>
      <c r="H3811" t="str">
        <f>VLOOKUP(C3811,Магазин!A:C,3,0)</f>
        <v>Газгольдерная, 22</v>
      </c>
      <c r="I3811">
        <f>VLOOKUP(D3811,Товар!A:F,6,0)</f>
        <v>86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VLOOKUP(D3812,Товар!A:C,3,0)</f>
        <v>Шоколад с изюмом</v>
      </c>
      <c r="H3812" t="str">
        <f>VLOOKUP(C3812,Магазин!A:C,3,0)</f>
        <v>Газгольдерная, 22</v>
      </c>
      <c r="I3812">
        <f>VLOOKUP(D3812,Товар!A:F,6,0)</f>
        <v>94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VLOOKUP(D3813,Товар!A:C,3,0)</f>
        <v>Шоколад с орехом</v>
      </c>
      <c r="H3813" t="str">
        <f>VLOOKUP(C3813,Магазин!A:C,3,0)</f>
        <v>Газгольдерная, 22</v>
      </c>
      <c r="I3813">
        <f>VLOOKUP(D3813,Товар!A:F,6,0)</f>
        <v>99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VLOOKUP(D3814,Товар!A:C,3,0)</f>
        <v>Шоколад темный</v>
      </c>
      <c r="H3814" t="str">
        <f>VLOOKUP(C3814,Магазин!A:C,3,0)</f>
        <v>Газгольдерная, 22</v>
      </c>
      <c r="I3814">
        <f>VLOOKUP(D3814,Товар!A:F,6,0)</f>
        <v>96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VLOOKUP(D3815,Товар!A:C,3,0)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VLOOKUP(D3815,Товар!A:F,6,0)</f>
        <v>156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VLOOKUP(D3816,Товар!A:C,3,0)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VLOOKUP(D3816,Товар!A:F,6,0)</f>
        <v>240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VLOOKUP(D3817,Товар!A:C,3,0)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VLOOKUP(D3817,Товар!A:F,6,0)</f>
        <v>399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VLOOKUP(D3818,Товар!A:C,3,0)</f>
        <v>Батончик соевый</v>
      </c>
      <c r="H3818" t="str">
        <f>VLOOKUP(C3818,Магазин!A:C,3,0)</f>
        <v>Элеваторная, 15</v>
      </c>
      <c r="I3818">
        <f>VLOOKUP(D3818,Товар!A:F,6,0)</f>
        <v>132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VLOOKUP(D3819,Товар!A:C,3,0)</f>
        <v>Заяц шоколадный большой</v>
      </c>
      <c r="H3819" t="str">
        <f>VLOOKUP(C3819,Магазин!A:C,3,0)</f>
        <v>Элеваторная, 15</v>
      </c>
      <c r="I3819">
        <f>VLOOKUP(D3819,Товар!A:F,6,0)</f>
        <v>299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VLOOKUP(D3820,Товар!A:C,3,0)</f>
        <v>Заяц шоколадный малый</v>
      </c>
      <c r="H3820" t="str">
        <f>VLOOKUP(C3820,Магазин!A:C,3,0)</f>
        <v>Элеваторная, 15</v>
      </c>
      <c r="I3820">
        <f>VLOOKUP(D3820,Товар!A:F,6,0)</f>
        <v>349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VLOOKUP(D3821,Товар!A:C,3,0)</f>
        <v>Зефир в шоколаде</v>
      </c>
      <c r="H3821" t="str">
        <f>VLOOKUP(C3821,Магазин!A:C,3,0)</f>
        <v>Элеваторная, 15</v>
      </c>
      <c r="I3821">
        <f>VLOOKUP(D3821,Товар!A:F,6,0)</f>
        <v>264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VLOOKUP(D3822,Товар!A:C,3,0)</f>
        <v>Зефир ванильный</v>
      </c>
      <c r="H3822" t="str">
        <f>VLOOKUP(C3822,Магазин!A:C,3,0)</f>
        <v>Элеваторная, 15</v>
      </c>
      <c r="I3822">
        <f>VLOOKUP(D3822,Товар!A:F,6,0)</f>
        <v>239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VLOOKUP(D3823,Товар!A:C,3,0)</f>
        <v>Зефир воздушный</v>
      </c>
      <c r="H3823" t="str">
        <f>VLOOKUP(C3823,Магазин!A:C,3,0)</f>
        <v>Элеваторная, 15</v>
      </c>
      <c r="I3823">
        <f>VLOOKUP(D3823,Товар!A:F,6,0)</f>
        <v>179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VLOOKUP(D3824,Товар!A:C,3,0)</f>
        <v>Зефир лимонный</v>
      </c>
      <c r="H3824" t="str">
        <f>VLOOKUP(C3824,Магазин!A:C,3,0)</f>
        <v>Элеваторная, 15</v>
      </c>
      <c r="I3824">
        <f>VLOOKUP(D3824,Товар!A:F,6,0)</f>
        <v>299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VLOOKUP(D3825,Товар!A:C,3,0)</f>
        <v>Карамель "Барбарис"</v>
      </c>
      <c r="H3825" t="str">
        <f>VLOOKUP(C3825,Магазин!A:C,3,0)</f>
        <v>Элеваторная, 15</v>
      </c>
      <c r="I3825">
        <f>VLOOKUP(D3825,Товар!A:F,6,0)</f>
        <v>60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VLOOKUP(D3826,Товар!A:C,3,0)</f>
        <v>Карамель "Взлетная"</v>
      </c>
      <c r="H3826" t="str">
        <f>VLOOKUP(C3826,Магазин!A:C,3,0)</f>
        <v>Элеваторная, 15</v>
      </c>
      <c r="I3826">
        <f>VLOOKUP(D3826,Товар!A:F,6,0)</f>
        <v>109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VLOOKUP(D3827,Товар!A:C,3,0)</f>
        <v>Карамель "Раковая шейка"</v>
      </c>
      <c r="H3827" t="str">
        <f>VLOOKUP(C3827,Магазин!A:C,3,0)</f>
        <v>Элеваторная, 15</v>
      </c>
      <c r="I3827">
        <f>VLOOKUP(D3827,Товар!A:F,6,0)</f>
        <v>650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VLOOKUP(D3828,Товар!A:C,3,0)</f>
        <v>Карамель клубничная</v>
      </c>
      <c r="H3828" t="str">
        <f>VLOOKUP(C3828,Магазин!A:C,3,0)</f>
        <v>Элеваторная, 15</v>
      </c>
      <c r="I3828">
        <f>VLOOKUP(D3828,Товар!A:F,6,0)</f>
        <v>120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VLOOKUP(D3829,Товар!A:C,3,0)</f>
        <v>Карамель лимонная</v>
      </c>
      <c r="H3829" t="str">
        <f>VLOOKUP(C3829,Магазин!A:C,3,0)</f>
        <v>Элеваторная, 15</v>
      </c>
      <c r="I3829">
        <f>VLOOKUP(D3829,Товар!A:F,6,0)</f>
        <v>69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VLOOKUP(D3830,Товар!A:C,3,0)</f>
        <v>Карамель мятная</v>
      </c>
      <c r="H3830" t="str">
        <f>VLOOKUP(C3830,Магазин!A:C,3,0)</f>
        <v>Элеваторная, 15</v>
      </c>
      <c r="I3830">
        <f>VLOOKUP(D3830,Товар!A:F,6,0)</f>
        <v>99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VLOOKUP(D3831,Товар!A:C,3,0)</f>
        <v>Клюква в сахаре</v>
      </c>
      <c r="H3831" t="str">
        <f>VLOOKUP(C3831,Магазин!A:C,3,0)</f>
        <v>Элеваторная, 15</v>
      </c>
      <c r="I3831">
        <f>VLOOKUP(D3831,Товар!A:F,6,0)</f>
        <v>264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VLOOKUP(D3832,Товар!A:C,3,0)</f>
        <v>Курага в шоколаде</v>
      </c>
      <c r="H3832" t="str">
        <f>VLOOKUP(C3832,Магазин!A:C,3,0)</f>
        <v>Элеваторная, 15</v>
      </c>
      <c r="I3832">
        <f>VLOOKUP(D3832,Товар!A:F,6,0)</f>
        <v>360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VLOOKUP(D3833,Товар!A:C,3,0)</f>
        <v>Леденец "Петушок"</v>
      </c>
      <c r="H3833" t="str">
        <f>VLOOKUP(C3833,Магазин!A:C,3,0)</f>
        <v>Элеваторная, 15</v>
      </c>
      <c r="I3833">
        <f>VLOOKUP(D3833,Товар!A:F,6,0)</f>
        <v>25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VLOOKUP(D3834,Товар!A:C,3,0)</f>
        <v>Леденцы фруктовые драже</v>
      </c>
      <c r="H3834" t="str">
        <f>VLOOKUP(C3834,Магазин!A:C,3,0)</f>
        <v>Элеваторная, 15</v>
      </c>
      <c r="I3834">
        <f>VLOOKUP(D3834,Товар!A:F,6,0)</f>
        <v>149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VLOOKUP(D3835,Товар!A:C,3,0)</f>
        <v>Мармелад в шоколаде</v>
      </c>
      <c r="H3835" t="str">
        <f>VLOOKUP(C3835,Магазин!A:C,3,0)</f>
        <v>Элеваторная, 15</v>
      </c>
      <c r="I3835">
        <f>VLOOKUP(D3835,Товар!A:F,6,0)</f>
        <v>144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VLOOKUP(D3836,Товар!A:C,3,0)</f>
        <v>Мармелад желейный фигурки</v>
      </c>
      <c r="H3836" t="str">
        <f>VLOOKUP(C3836,Магазин!A:C,3,0)</f>
        <v>Элеваторная, 15</v>
      </c>
      <c r="I3836">
        <f>VLOOKUP(D3836,Товар!A:F,6,0)</f>
        <v>199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VLOOKUP(D3837,Товар!A:C,3,0)</f>
        <v>Мармелад лимонный</v>
      </c>
      <c r="H3837" t="str">
        <f>VLOOKUP(C3837,Магазин!A:C,3,0)</f>
        <v>Элеваторная, 15</v>
      </c>
      <c r="I3837">
        <f>VLOOKUP(D3837,Товар!A:F,6,0)</f>
        <v>155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VLOOKUP(D3838,Товар!A:C,3,0)</f>
        <v>Мармелад сливовый</v>
      </c>
      <c r="H3838" t="str">
        <f>VLOOKUP(C3838,Магазин!A:C,3,0)</f>
        <v>Элеваторная, 15</v>
      </c>
      <c r="I3838">
        <f>VLOOKUP(D3838,Товар!A:F,6,0)</f>
        <v>149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VLOOKUP(D3839,Товар!A:C,3,0)</f>
        <v>Мармелад фруктовый</v>
      </c>
      <c r="H3839" t="str">
        <f>VLOOKUP(C3839,Магазин!A:C,3,0)</f>
        <v>Элеваторная, 15</v>
      </c>
      <c r="I3839">
        <f>VLOOKUP(D3839,Товар!A:F,6,0)</f>
        <v>139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VLOOKUP(D3840,Товар!A:C,3,0)</f>
        <v>Мармелад яблочный</v>
      </c>
      <c r="H3840" t="str">
        <f>VLOOKUP(C3840,Магазин!A:C,3,0)</f>
        <v>Элеваторная, 15</v>
      </c>
      <c r="I3840">
        <f>VLOOKUP(D3840,Товар!A:F,6,0)</f>
        <v>216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VLOOKUP(D3841,Товар!A:C,3,0)</f>
        <v>Набор конфет "Новогодний"</v>
      </c>
      <c r="H3841" t="str">
        <f>VLOOKUP(C3841,Магазин!A:C,3,0)</f>
        <v>Элеваторная, 15</v>
      </c>
      <c r="I3841">
        <f>VLOOKUP(D3841,Товар!A:F,6,0)</f>
        <v>400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VLOOKUP(D3842,Товар!A:C,3,0)</f>
        <v>Пастила ванильная</v>
      </c>
      <c r="H3842" t="str">
        <f>VLOOKUP(C3842,Магазин!A:C,3,0)</f>
        <v>Элеваторная, 15</v>
      </c>
      <c r="I3842">
        <f>VLOOKUP(D3842,Товар!A:F,6,0)</f>
        <v>149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VLOOKUP(D3843,Товар!A:C,3,0)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VLOOKUP(D3843,Товар!A:F,6,0)</f>
        <v>168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VLOOKUP(D3844,Товар!A:C,3,0)</f>
        <v>Сладкая плитка соевая</v>
      </c>
      <c r="H3844" t="str">
        <f>VLOOKUP(C3844,Магазин!A:C,3,0)</f>
        <v>Элеваторная, 15</v>
      </c>
      <c r="I3844">
        <f>VLOOKUP(D3844,Товар!A:F,6,0)</f>
        <v>69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VLOOKUP(D3845,Товар!A:C,3,0)</f>
        <v>Суфле в шоколаде</v>
      </c>
      <c r="H3845" t="str">
        <f>VLOOKUP(C3845,Магазин!A:C,3,0)</f>
        <v>Элеваторная, 15</v>
      </c>
      <c r="I3845">
        <f>VLOOKUP(D3845,Товар!A:F,6,0)</f>
        <v>138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VLOOKUP(D3846,Товар!A:C,3,0)</f>
        <v>Чернослив в шоколаде</v>
      </c>
      <c r="H3846" t="str">
        <f>VLOOKUP(C3846,Магазин!A:C,3,0)</f>
        <v>Элеваторная, 15</v>
      </c>
      <c r="I3846">
        <f>VLOOKUP(D3846,Товар!A:F,6,0)</f>
        <v>360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VLOOKUP(D3847,Товар!A:C,3,0)</f>
        <v>Шоколад молочный</v>
      </c>
      <c r="H3847" t="str">
        <f>VLOOKUP(C3847,Магазин!A:C,3,0)</f>
        <v>Элеваторная, 15</v>
      </c>
      <c r="I3847">
        <f>VLOOKUP(D3847,Товар!A:F,6,0)</f>
        <v>86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VLOOKUP(D3848,Товар!A:C,3,0)</f>
        <v>Шоколад с изюмом</v>
      </c>
      <c r="H3848" t="str">
        <f>VLOOKUP(C3848,Магазин!A:C,3,0)</f>
        <v>Элеваторная, 15</v>
      </c>
      <c r="I3848">
        <f>VLOOKUP(D3848,Товар!A:F,6,0)</f>
        <v>94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VLOOKUP(D3849,Товар!A:C,3,0)</f>
        <v>Шоколад с орехом</v>
      </c>
      <c r="H3849" t="str">
        <f>VLOOKUP(C3849,Магазин!A:C,3,0)</f>
        <v>Элеваторная, 15</v>
      </c>
      <c r="I3849">
        <f>VLOOKUP(D3849,Товар!A:F,6,0)</f>
        <v>99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VLOOKUP(D3850,Товар!A:C,3,0)</f>
        <v>Шоколад темный</v>
      </c>
      <c r="H3850" t="str">
        <f>VLOOKUP(C3850,Магазин!A:C,3,0)</f>
        <v>Элеваторная, 15</v>
      </c>
      <c r="I3850">
        <f>VLOOKUP(D3850,Товар!A:F,6,0)</f>
        <v>96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VLOOKUP(D3851,Товар!A:C,3,0)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VLOOKUP(D3851,Товар!A:F,6,0)</f>
        <v>156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VLOOKUP(D3852,Товар!A:C,3,0)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VLOOKUP(D3852,Товар!A:F,6,0)</f>
        <v>240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VLOOKUP(D3853,Товар!A:C,3,0)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VLOOKUP(D3853,Товар!A:F,6,0)</f>
        <v>399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VLOOKUP(D3854,Товар!A:C,3,0)</f>
        <v>Батончик соевый</v>
      </c>
      <c r="H3854" t="str">
        <f>VLOOKUP(C3854,Магазин!A:C,3,0)</f>
        <v>ул. Фрунзе, 9</v>
      </c>
      <c r="I3854">
        <f>VLOOKUP(D3854,Товар!A:F,6,0)</f>
        <v>132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VLOOKUP(D3855,Товар!A:C,3,0)</f>
        <v>Заяц шоколадный большой</v>
      </c>
      <c r="H3855" t="str">
        <f>VLOOKUP(C3855,Магазин!A:C,3,0)</f>
        <v>ул. Фрунзе, 9</v>
      </c>
      <c r="I3855">
        <f>VLOOKUP(D3855,Товар!A:F,6,0)</f>
        <v>299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VLOOKUP(D3856,Товар!A:C,3,0)</f>
        <v>Заяц шоколадный малый</v>
      </c>
      <c r="H3856" t="str">
        <f>VLOOKUP(C3856,Магазин!A:C,3,0)</f>
        <v>ул. Фрунзе, 9</v>
      </c>
      <c r="I3856">
        <f>VLOOKUP(D3856,Товар!A:F,6,0)</f>
        <v>349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VLOOKUP(D3857,Товар!A:C,3,0)</f>
        <v>Зефир в шоколаде</v>
      </c>
      <c r="H3857" t="str">
        <f>VLOOKUP(C3857,Магазин!A:C,3,0)</f>
        <v>ул. Фрунзе, 9</v>
      </c>
      <c r="I3857">
        <f>VLOOKUP(D3857,Товар!A:F,6,0)</f>
        <v>264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VLOOKUP(D3858,Товар!A:C,3,0)</f>
        <v>Зефир ванильный</v>
      </c>
      <c r="H3858" t="str">
        <f>VLOOKUP(C3858,Магазин!A:C,3,0)</f>
        <v>ул. Фрунзе, 9</v>
      </c>
      <c r="I3858">
        <f>VLOOKUP(D3858,Товар!A:F,6,0)</f>
        <v>239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VLOOKUP(D3859,Товар!A:C,3,0)</f>
        <v>Зефир воздушный</v>
      </c>
      <c r="H3859" t="str">
        <f>VLOOKUP(C3859,Магазин!A:C,3,0)</f>
        <v>ул. Фрунзе, 9</v>
      </c>
      <c r="I3859">
        <f>VLOOKUP(D3859,Товар!A:F,6,0)</f>
        <v>179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VLOOKUP(D3860,Товар!A:C,3,0)</f>
        <v>Зефир лимонный</v>
      </c>
      <c r="H3860" t="str">
        <f>VLOOKUP(C3860,Магазин!A:C,3,0)</f>
        <v>ул. Фрунзе, 9</v>
      </c>
      <c r="I3860">
        <f>VLOOKUP(D3860,Товар!A:F,6,0)</f>
        <v>299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VLOOKUP(D3861,Товар!A:C,3,0)</f>
        <v>Карамель "Барбарис"</v>
      </c>
      <c r="H3861" t="str">
        <f>VLOOKUP(C3861,Магазин!A:C,3,0)</f>
        <v>ул. Фрунзе, 9</v>
      </c>
      <c r="I3861">
        <f>VLOOKUP(D3861,Товар!A:F,6,0)</f>
        <v>60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VLOOKUP(D3862,Товар!A:C,3,0)</f>
        <v>Карамель "Взлетная"</v>
      </c>
      <c r="H3862" t="str">
        <f>VLOOKUP(C3862,Магазин!A:C,3,0)</f>
        <v>ул. Фрунзе, 9</v>
      </c>
      <c r="I3862">
        <f>VLOOKUP(D3862,Товар!A:F,6,0)</f>
        <v>109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VLOOKUP(D3863,Товар!A:C,3,0)</f>
        <v>Карамель "Раковая шейка"</v>
      </c>
      <c r="H3863" t="str">
        <f>VLOOKUP(C3863,Магазин!A:C,3,0)</f>
        <v>ул. Фрунзе, 9</v>
      </c>
      <c r="I3863">
        <f>VLOOKUP(D3863,Товар!A:F,6,0)</f>
        <v>650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VLOOKUP(D3864,Товар!A:C,3,0)</f>
        <v>Карамель клубничная</v>
      </c>
      <c r="H3864" t="str">
        <f>VLOOKUP(C3864,Магазин!A:C,3,0)</f>
        <v>ул. Фрунзе, 9</v>
      </c>
      <c r="I3864">
        <f>VLOOKUP(D3864,Товар!A:F,6,0)</f>
        <v>120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VLOOKUP(D3865,Товар!A:C,3,0)</f>
        <v>Карамель лимонная</v>
      </c>
      <c r="H3865" t="str">
        <f>VLOOKUP(C3865,Магазин!A:C,3,0)</f>
        <v>ул. Фрунзе, 9</v>
      </c>
      <c r="I3865">
        <f>VLOOKUP(D3865,Товар!A:F,6,0)</f>
        <v>69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VLOOKUP(D3866,Товар!A:C,3,0)</f>
        <v>Карамель мятная</v>
      </c>
      <c r="H3866" t="str">
        <f>VLOOKUP(C3866,Магазин!A:C,3,0)</f>
        <v>ул. Фрунзе, 9</v>
      </c>
      <c r="I3866">
        <f>VLOOKUP(D3866,Товар!A:F,6,0)</f>
        <v>99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VLOOKUP(D3867,Товар!A:C,3,0)</f>
        <v>Клюква в сахаре</v>
      </c>
      <c r="H3867" t="str">
        <f>VLOOKUP(C3867,Магазин!A:C,3,0)</f>
        <v>ул. Фрунзе, 9</v>
      </c>
      <c r="I3867">
        <f>VLOOKUP(D3867,Товар!A:F,6,0)</f>
        <v>264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VLOOKUP(D3868,Товар!A:C,3,0)</f>
        <v>Курага в шоколаде</v>
      </c>
      <c r="H3868" t="str">
        <f>VLOOKUP(C3868,Магазин!A:C,3,0)</f>
        <v>ул. Фрунзе, 9</v>
      </c>
      <c r="I3868">
        <f>VLOOKUP(D3868,Товар!A:F,6,0)</f>
        <v>360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VLOOKUP(D3869,Товар!A:C,3,0)</f>
        <v>Леденец "Петушок"</v>
      </c>
      <c r="H3869" t="str">
        <f>VLOOKUP(C3869,Магазин!A:C,3,0)</f>
        <v>ул. Фрунзе, 9</v>
      </c>
      <c r="I3869">
        <f>VLOOKUP(D3869,Товар!A:F,6,0)</f>
        <v>25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VLOOKUP(D3870,Товар!A:C,3,0)</f>
        <v>Леденцы фруктовые драже</v>
      </c>
      <c r="H3870" t="str">
        <f>VLOOKUP(C3870,Магазин!A:C,3,0)</f>
        <v>ул. Фрунзе, 9</v>
      </c>
      <c r="I3870">
        <f>VLOOKUP(D3870,Товар!A:F,6,0)</f>
        <v>149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VLOOKUP(D3871,Товар!A:C,3,0)</f>
        <v>Мармелад в шоколаде</v>
      </c>
      <c r="H3871" t="str">
        <f>VLOOKUP(C3871,Магазин!A:C,3,0)</f>
        <v>ул. Фрунзе, 9</v>
      </c>
      <c r="I3871">
        <f>VLOOKUP(D3871,Товар!A:F,6,0)</f>
        <v>144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VLOOKUP(D3872,Товар!A:C,3,0)</f>
        <v>Мармелад желейный фигурки</v>
      </c>
      <c r="H3872" t="str">
        <f>VLOOKUP(C3872,Магазин!A:C,3,0)</f>
        <v>ул. Фрунзе, 9</v>
      </c>
      <c r="I3872">
        <f>VLOOKUP(D3872,Товар!A:F,6,0)</f>
        <v>199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VLOOKUP(D3873,Товар!A:C,3,0)</f>
        <v>Мармелад лимонный</v>
      </c>
      <c r="H3873" t="str">
        <f>VLOOKUP(C3873,Магазин!A:C,3,0)</f>
        <v>ул. Фрунзе, 9</v>
      </c>
      <c r="I3873">
        <f>VLOOKUP(D3873,Товар!A:F,6,0)</f>
        <v>155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VLOOKUP(D3874,Товар!A:C,3,0)</f>
        <v>Мармелад сливовый</v>
      </c>
      <c r="H3874" t="str">
        <f>VLOOKUP(C3874,Магазин!A:C,3,0)</f>
        <v>ул. Фрунзе, 9</v>
      </c>
      <c r="I3874">
        <f>VLOOKUP(D3874,Товар!A:F,6,0)</f>
        <v>149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VLOOKUP(D3875,Товар!A:C,3,0)</f>
        <v>Мармелад фруктовый</v>
      </c>
      <c r="H3875" t="str">
        <f>VLOOKUP(C3875,Магазин!A:C,3,0)</f>
        <v>ул. Фрунзе, 9</v>
      </c>
      <c r="I3875">
        <f>VLOOKUP(D3875,Товар!A:F,6,0)</f>
        <v>139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VLOOKUP(D3876,Товар!A:C,3,0)</f>
        <v>Мармелад яблочный</v>
      </c>
      <c r="H3876" t="str">
        <f>VLOOKUP(C3876,Магазин!A:C,3,0)</f>
        <v>ул. Фрунзе, 9</v>
      </c>
      <c r="I3876">
        <f>VLOOKUP(D3876,Товар!A:F,6,0)</f>
        <v>216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VLOOKUP(D3877,Товар!A:C,3,0)</f>
        <v>Набор конфет "Новогодний"</v>
      </c>
      <c r="H3877" t="str">
        <f>VLOOKUP(C3877,Магазин!A:C,3,0)</f>
        <v>ул. Фрунзе, 9</v>
      </c>
      <c r="I3877">
        <f>VLOOKUP(D3877,Товар!A:F,6,0)</f>
        <v>400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VLOOKUP(D3878,Товар!A:C,3,0)</f>
        <v>Пастила ванильная</v>
      </c>
      <c r="H3878" t="str">
        <f>VLOOKUP(C3878,Магазин!A:C,3,0)</f>
        <v>ул. Фрунзе, 9</v>
      </c>
      <c r="I3878">
        <f>VLOOKUP(D3878,Товар!A:F,6,0)</f>
        <v>149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VLOOKUP(D3879,Товар!A:C,3,0)</f>
        <v>Пастила с клюквенным соком</v>
      </c>
      <c r="H3879" t="str">
        <f>VLOOKUP(C3879,Магазин!A:C,3,0)</f>
        <v>ул. Фрунзе, 9</v>
      </c>
      <c r="I3879">
        <f>VLOOKUP(D3879,Товар!A:F,6,0)</f>
        <v>168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VLOOKUP(D3880,Товар!A:C,3,0)</f>
        <v>Сладкая плитка соевая</v>
      </c>
      <c r="H3880" t="str">
        <f>VLOOKUP(C3880,Магазин!A:C,3,0)</f>
        <v>ул. Фрунзе, 9</v>
      </c>
      <c r="I3880">
        <f>VLOOKUP(D3880,Товар!A:F,6,0)</f>
        <v>69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VLOOKUP(D3881,Товар!A:C,3,0)</f>
        <v>Суфле в шоколаде</v>
      </c>
      <c r="H3881" t="str">
        <f>VLOOKUP(C3881,Магазин!A:C,3,0)</f>
        <v>ул. Фрунзе, 9</v>
      </c>
      <c r="I3881">
        <f>VLOOKUP(D3881,Товар!A:F,6,0)</f>
        <v>138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VLOOKUP(D3882,Товар!A:C,3,0)</f>
        <v>Чернослив в шоколаде</v>
      </c>
      <c r="H3882" t="str">
        <f>VLOOKUP(C3882,Магазин!A:C,3,0)</f>
        <v>ул. Фрунзе, 9</v>
      </c>
      <c r="I3882">
        <f>VLOOKUP(D3882,Товар!A:F,6,0)</f>
        <v>360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VLOOKUP(D3883,Товар!A:C,3,0)</f>
        <v>Шоколад молочный</v>
      </c>
      <c r="H3883" t="str">
        <f>VLOOKUP(C3883,Магазин!A:C,3,0)</f>
        <v>ул. Фрунзе, 9</v>
      </c>
      <c r="I3883">
        <f>VLOOKUP(D3883,Товар!A:F,6,0)</f>
        <v>86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VLOOKUP(D3884,Товар!A:C,3,0)</f>
        <v>Шоколад с изюмом</v>
      </c>
      <c r="H3884" t="str">
        <f>VLOOKUP(C3884,Магазин!A:C,3,0)</f>
        <v>ул. Фрунзе, 9</v>
      </c>
      <c r="I3884">
        <f>VLOOKUP(D3884,Товар!A:F,6,0)</f>
        <v>94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VLOOKUP(D3885,Товар!A:C,3,0)</f>
        <v>Шоколад с орехом</v>
      </c>
      <c r="H3885" t="str">
        <f>VLOOKUP(C3885,Магазин!A:C,3,0)</f>
        <v>ул. Фрунзе, 9</v>
      </c>
      <c r="I3885">
        <f>VLOOKUP(D3885,Товар!A:F,6,0)</f>
        <v>99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VLOOKUP(D3886,Товар!A:C,3,0)</f>
        <v>Шоколад темный</v>
      </c>
      <c r="H3886" t="str">
        <f>VLOOKUP(C3886,Магазин!A:C,3,0)</f>
        <v>ул. Фрунзе, 9</v>
      </c>
      <c r="I3886">
        <f>VLOOKUP(D3886,Товар!A:F,6,0)</f>
        <v>96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VLOOKUP(D3887,Товар!A:C,3,0)</f>
        <v>Шоколадные конфеты "Белочка"</v>
      </c>
      <c r="H3887" t="str">
        <f>VLOOKUP(C3887,Магазин!A:C,3,0)</f>
        <v>ул. Фрунзе, 9</v>
      </c>
      <c r="I3887">
        <f>VLOOKUP(D3887,Товар!A:F,6,0)</f>
        <v>156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VLOOKUP(D3888,Товар!A:C,3,0)</f>
        <v>Шоколадные конфеты "Грильяж"</v>
      </c>
      <c r="H3888" t="str">
        <f>VLOOKUP(C3888,Магазин!A:C,3,0)</f>
        <v>ул. Фрунзе, 9</v>
      </c>
      <c r="I3888">
        <f>VLOOKUP(D3888,Товар!A:F,6,0)</f>
        <v>240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VLOOKUP(D3889,Товар!A:C,3,0)</f>
        <v>Шоколадные конфеты ассорти</v>
      </c>
      <c r="H3889" t="str">
        <f>VLOOKUP(C3889,Магазин!A:C,3,0)</f>
        <v>ул. Фрунзе, 9</v>
      </c>
      <c r="I3889">
        <f>VLOOKUP(D3889,Товар!A:F,6,0)</f>
        <v>399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VLOOKUP(D3890,Товар!A:C,3,0)</f>
        <v>Галеты для завтрака</v>
      </c>
      <c r="H3890" t="str">
        <f>VLOOKUP(C3890,Магазин!A:C,3,0)</f>
        <v>просп. Мира, 45</v>
      </c>
      <c r="I3890">
        <f>VLOOKUP(D3890,Товар!A:F,6,0)</f>
        <v>60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VLOOKUP(D3891,Товар!A:C,3,0)</f>
        <v>Крекеры воздушные</v>
      </c>
      <c r="H3891" t="str">
        <f>VLOOKUP(C3891,Магазин!A:C,3,0)</f>
        <v>просп. Мира, 45</v>
      </c>
      <c r="I3891">
        <f>VLOOKUP(D3891,Товар!A:F,6,0)</f>
        <v>60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VLOOKUP(D3892,Товар!A:C,3,0)</f>
        <v>Крекеры соленые</v>
      </c>
      <c r="H3892" t="str">
        <f>VLOOKUP(C3892,Магазин!A:C,3,0)</f>
        <v>просп. Мира, 45</v>
      </c>
      <c r="I3892">
        <f>VLOOKUP(D3892,Товар!A:F,6,0)</f>
        <v>49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VLOOKUP(D3893,Товар!A:C,3,0)</f>
        <v>Крендель с корицей</v>
      </c>
      <c r="H3893" t="str">
        <f>VLOOKUP(C3893,Магазин!A:C,3,0)</f>
        <v>просп. Мира, 45</v>
      </c>
      <c r="I3893">
        <f>VLOOKUP(D3893,Товар!A:F,6,0)</f>
        <v>84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VLOOKUP(D3894,Товар!A:C,3,0)</f>
        <v>Крендельки с солью</v>
      </c>
      <c r="H3894" t="str">
        <f>VLOOKUP(C3894,Магазин!A:C,3,0)</f>
        <v>просп. Мира, 45</v>
      </c>
      <c r="I3894">
        <f>VLOOKUP(D3894,Товар!A:F,6,0)</f>
        <v>39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VLOOKUP(D3895,Товар!A:C,3,0)</f>
        <v>Орешки с вареной сгущенкой</v>
      </c>
      <c r="H3895" t="str">
        <f>VLOOKUP(C3895,Магазин!A:C,3,0)</f>
        <v>просп. Мира, 45</v>
      </c>
      <c r="I3895">
        <f>VLOOKUP(D3895,Товар!A:F,6,0)</f>
        <v>180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VLOOKUP(D3896,Товар!A:C,3,0)</f>
        <v>Печенье "Юбилейное"</v>
      </c>
      <c r="H3896" t="str">
        <f>VLOOKUP(C3896,Магазин!A:C,3,0)</f>
        <v>просп. Мира, 45</v>
      </c>
      <c r="I3896">
        <f>VLOOKUP(D3896,Товар!A:F,6,0)</f>
        <v>60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VLOOKUP(D3897,Товар!A:C,3,0)</f>
        <v>Печенье кокосовое</v>
      </c>
      <c r="H3897" t="str">
        <f>VLOOKUP(C3897,Магазин!A:C,3,0)</f>
        <v>просп. Мира, 45</v>
      </c>
      <c r="I3897">
        <f>VLOOKUP(D3897,Товар!A:F,6,0)</f>
        <v>96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VLOOKUP(D3898,Товар!A:C,3,0)</f>
        <v>Печенье миндальное</v>
      </c>
      <c r="H3898" t="str">
        <f>VLOOKUP(C3898,Магазин!A:C,3,0)</f>
        <v>просп. Мира, 45</v>
      </c>
      <c r="I3898">
        <f>VLOOKUP(D3898,Товар!A:F,6,0)</f>
        <v>250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VLOOKUP(D3899,Товар!A:C,3,0)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VLOOKUP(D3899,Товар!A:F,6,0)</f>
        <v>98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VLOOKUP(D3900,Товар!A:C,3,0)</f>
        <v>Печенье овсяное с изюмом</v>
      </c>
      <c r="H3900" t="str">
        <f>VLOOKUP(C3900,Магазин!A:C,3,0)</f>
        <v>просп. Мира, 45</v>
      </c>
      <c r="I3900">
        <f>VLOOKUP(D3900,Товар!A:F,6,0)</f>
        <v>114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VLOOKUP(D3901,Товар!A:C,3,0)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VLOOKUP(D3901,Товар!A:F,6,0)</f>
        <v>120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VLOOKUP(D3902,Товар!A:C,3,0)</f>
        <v>Печенье постное</v>
      </c>
      <c r="H3902" t="str">
        <f>VLOOKUP(C3902,Магазин!A:C,3,0)</f>
        <v>просп. Мира, 45</v>
      </c>
      <c r="I3902">
        <f>VLOOKUP(D3902,Товар!A:F,6,0)</f>
        <v>72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VLOOKUP(D3903,Товар!A:C,3,0)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VLOOKUP(D3903,Товар!A:F,6,0)</f>
        <v>129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VLOOKUP(D3904,Товар!A:C,3,0)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VLOOKUP(D3904,Товар!A:F,6,0)</f>
        <v>129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VLOOKUP(D3905,Товар!A:C,3,0)</f>
        <v>Печенье с маковой начинкой</v>
      </c>
      <c r="H3905" t="str">
        <f>VLOOKUP(C3905,Магазин!A:C,3,0)</f>
        <v>просп. Мира, 45</v>
      </c>
      <c r="I3905">
        <f>VLOOKUP(D3905,Товар!A:F,6,0)</f>
        <v>120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VLOOKUP(D3906,Товар!A:C,3,0)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VLOOKUP(D3906,Товар!A:F,6,0)</f>
        <v>240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VLOOKUP(D3907,Товар!A:C,3,0)</f>
        <v>Печенье сдобное апельсин</v>
      </c>
      <c r="H3907" t="str">
        <f>VLOOKUP(C3907,Магазин!A:C,3,0)</f>
        <v>просп. Мира, 45</v>
      </c>
      <c r="I3907">
        <f>VLOOKUP(D3907,Товар!A:F,6,0)</f>
        <v>108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VLOOKUP(D3908,Товар!A:C,3,0)</f>
        <v>Печенье сдобное вишня</v>
      </c>
      <c r="H3908" t="str">
        <f>VLOOKUP(C3908,Магазин!A:C,3,0)</f>
        <v>просп. Мира, 45</v>
      </c>
      <c r="I3908">
        <f>VLOOKUP(D3908,Товар!A:F,6,0)</f>
        <v>120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VLOOKUP(D3909,Товар!A:C,3,0)</f>
        <v>Пряник большой сувенирный</v>
      </c>
      <c r="H3909" t="str">
        <f>VLOOKUP(C3909,Магазин!A:C,3,0)</f>
        <v>просп. Мира, 45</v>
      </c>
      <c r="I3909">
        <f>VLOOKUP(D3909,Товар!A:F,6,0)</f>
        <v>180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VLOOKUP(D3910,Товар!A:C,3,0)</f>
        <v>Пряник тульский с начинкой</v>
      </c>
      <c r="H3910" t="str">
        <f>VLOOKUP(C3910,Магазин!A:C,3,0)</f>
        <v>просп. Мира, 45</v>
      </c>
      <c r="I3910">
        <f>VLOOKUP(D3910,Товар!A:F,6,0)</f>
        <v>48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VLOOKUP(D3911,Товар!A:C,3,0)</f>
        <v>Пряники имбирные</v>
      </c>
      <c r="H3911" t="str">
        <f>VLOOKUP(C3911,Магазин!A:C,3,0)</f>
        <v>просп. Мира, 45</v>
      </c>
      <c r="I3911">
        <f>VLOOKUP(D3911,Товар!A:F,6,0)</f>
        <v>96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VLOOKUP(D3912,Товар!A:C,3,0)</f>
        <v>Пряники мятные</v>
      </c>
      <c r="H3912" t="str">
        <f>VLOOKUP(C3912,Магазин!A:C,3,0)</f>
        <v>просп. Мира, 45</v>
      </c>
      <c r="I3912">
        <f>VLOOKUP(D3912,Товар!A:F,6,0)</f>
        <v>96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VLOOKUP(D3913,Товар!A:C,3,0)</f>
        <v>Пряники шоколадные</v>
      </c>
      <c r="H3913" t="str">
        <f>VLOOKUP(C3913,Магазин!A:C,3,0)</f>
        <v>просп. Мира, 45</v>
      </c>
      <c r="I3913">
        <f>VLOOKUP(D3913,Товар!A:F,6,0)</f>
        <v>99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VLOOKUP(D3914,Товар!A:C,3,0)</f>
        <v>Галеты для завтрака</v>
      </c>
      <c r="H3914" t="str">
        <f>VLOOKUP(C3914,Магазин!A:C,3,0)</f>
        <v>ул. Гагарина, 17</v>
      </c>
      <c r="I3914">
        <f>VLOOKUP(D3914,Товар!A:F,6,0)</f>
        <v>60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VLOOKUP(D3915,Товар!A:C,3,0)</f>
        <v>Крекеры воздушные</v>
      </c>
      <c r="H3915" t="str">
        <f>VLOOKUP(C3915,Магазин!A:C,3,0)</f>
        <v>ул. Гагарина, 17</v>
      </c>
      <c r="I3915">
        <f>VLOOKUP(D3915,Товар!A:F,6,0)</f>
        <v>60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VLOOKUP(D3916,Товар!A:C,3,0)</f>
        <v>Крекеры соленые</v>
      </c>
      <c r="H3916" t="str">
        <f>VLOOKUP(C3916,Магазин!A:C,3,0)</f>
        <v>ул. Гагарина, 17</v>
      </c>
      <c r="I3916">
        <f>VLOOKUP(D3916,Товар!A:F,6,0)</f>
        <v>49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VLOOKUP(D3917,Товар!A:C,3,0)</f>
        <v>Крендель с корицей</v>
      </c>
      <c r="H3917" t="str">
        <f>VLOOKUP(C3917,Магазин!A:C,3,0)</f>
        <v>ул. Гагарина, 17</v>
      </c>
      <c r="I3917">
        <f>VLOOKUP(D3917,Товар!A:F,6,0)</f>
        <v>84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VLOOKUP(D3918,Товар!A:C,3,0)</f>
        <v>Крендельки с солью</v>
      </c>
      <c r="H3918" t="str">
        <f>VLOOKUP(C3918,Магазин!A:C,3,0)</f>
        <v>ул. Гагарина, 17</v>
      </c>
      <c r="I3918">
        <f>VLOOKUP(D3918,Товар!A:F,6,0)</f>
        <v>39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VLOOKUP(D3919,Товар!A:C,3,0)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VLOOKUP(D3919,Товар!A:F,6,0)</f>
        <v>180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VLOOKUP(D3920,Товар!A:C,3,0)</f>
        <v>Печенье "Юбилейное"</v>
      </c>
      <c r="H3920" t="str">
        <f>VLOOKUP(C3920,Магазин!A:C,3,0)</f>
        <v>ул. Гагарина, 17</v>
      </c>
      <c r="I3920">
        <f>VLOOKUP(D3920,Товар!A:F,6,0)</f>
        <v>60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VLOOKUP(D3921,Товар!A:C,3,0)</f>
        <v>Печенье кокосовое</v>
      </c>
      <c r="H3921" t="str">
        <f>VLOOKUP(C3921,Магазин!A:C,3,0)</f>
        <v>ул. Гагарина, 17</v>
      </c>
      <c r="I3921">
        <f>VLOOKUP(D3921,Товар!A:F,6,0)</f>
        <v>96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VLOOKUP(D3922,Товар!A:C,3,0)</f>
        <v>Печенье миндальное</v>
      </c>
      <c r="H3922" t="str">
        <f>VLOOKUP(C3922,Магазин!A:C,3,0)</f>
        <v>ул. Гагарина, 17</v>
      </c>
      <c r="I3922">
        <f>VLOOKUP(D3922,Товар!A:F,6,0)</f>
        <v>250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VLOOKUP(D3923,Товар!A:C,3,0)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VLOOKUP(D3923,Товар!A:F,6,0)</f>
        <v>98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VLOOKUP(D3924,Товар!A:C,3,0)</f>
        <v>Печенье овсяное с изюмом</v>
      </c>
      <c r="H3924" t="str">
        <f>VLOOKUP(C3924,Магазин!A:C,3,0)</f>
        <v>ул. Гагарина, 17</v>
      </c>
      <c r="I3924">
        <f>VLOOKUP(D3924,Товар!A:F,6,0)</f>
        <v>114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VLOOKUP(D3925,Товар!A:C,3,0)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VLOOKUP(D3925,Товар!A:F,6,0)</f>
        <v>120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VLOOKUP(D3926,Товар!A:C,3,0)</f>
        <v>Печенье постное</v>
      </c>
      <c r="H3926" t="str">
        <f>VLOOKUP(C3926,Магазин!A:C,3,0)</f>
        <v>ул. Гагарина, 17</v>
      </c>
      <c r="I3926">
        <f>VLOOKUP(D3926,Товар!A:F,6,0)</f>
        <v>72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VLOOKUP(D3927,Товар!A:C,3,0)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VLOOKUP(D3927,Товар!A:F,6,0)</f>
        <v>129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VLOOKUP(D3928,Товар!A:C,3,0)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VLOOKUP(D3928,Товар!A:F,6,0)</f>
        <v>129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VLOOKUP(D3929,Товар!A:C,3,0)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VLOOKUP(D3929,Товар!A:F,6,0)</f>
        <v>120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VLOOKUP(D3930,Товар!A:C,3,0)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VLOOKUP(D3930,Товар!A:F,6,0)</f>
        <v>240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VLOOKUP(D3931,Товар!A:C,3,0)</f>
        <v>Печенье сдобное апельсин</v>
      </c>
      <c r="H3931" t="str">
        <f>VLOOKUP(C3931,Магазин!A:C,3,0)</f>
        <v>ул. Гагарина, 17</v>
      </c>
      <c r="I3931">
        <f>VLOOKUP(D3931,Товар!A:F,6,0)</f>
        <v>108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VLOOKUP(D3932,Товар!A:C,3,0)</f>
        <v>Печенье сдобное вишня</v>
      </c>
      <c r="H3932" t="str">
        <f>VLOOKUP(C3932,Магазин!A:C,3,0)</f>
        <v>ул. Гагарина, 17</v>
      </c>
      <c r="I3932">
        <f>VLOOKUP(D3932,Товар!A:F,6,0)</f>
        <v>120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VLOOKUP(D3933,Товар!A:C,3,0)</f>
        <v>Пряник большой сувенирный</v>
      </c>
      <c r="H3933" t="str">
        <f>VLOOKUP(C3933,Магазин!A:C,3,0)</f>
        <v>ул. Гагарина, 17</v>
      </c>
      <c r="I3933">
        <f>VLOOKUP(D3933,Товар!A:F,6,0)</f>
        <v>180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VLOOKUP(D3934,Товар!A:C,3,0)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VLOOKUP(D3934,Товар!A:F,6,0)</f>
        <v>48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VLOOKUP(D3935,Товар!A:C,3,0)</f>
        <v>Пряники имбирные</v>
      </c>
      <c r="H3935" t="str">
        <f>VLOOKUP(C3935,Магазин!A:C,3,0)</f>
        <v>ул. Гагарина, 17</v>
      </c>
      <c r="I3935">
        <f>VLOOKUP(D3935,Товар!A:F,6,0)</f>
        <v>96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VLOOKUP(D3936,Товар!A:C,3,0)</f>
        <v>Пряники мятные</v>
      </c>
      <c r="H3936" t="str">
        <f>VLOOKUP(C3936,Магазин!A:C,3,0)</f>
        <v>ул. Гагарина, 17</v>
      </c>
      <c r="I3936">
        <f>VLOOKUP(D3936,Товар!A:F,6,0)</f>
        <v>96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VLOOKUP(D3937,Товар!A:C,3,0)</f>
        <v>Пряники шоколадные</v>
      </c>
      <c r="H3937" t="str">
        <f>VLOOKUP(C3937,Магазин!A:C,3,0)</f>
        <v>ул. Гагарина, 17</v>
      </c>
      <c r="I3937">
        <f>VLOOKUP(D3937,Товар!A:F,6,0)</f>
        <v>99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VLOOKUP(D3938,Товар!A:C,3,0)</f>
        <v>Галеты для завтрака</v>
      </c>
      <c r="H3938" t="str">
        <f>VLOOKUP(C3938,Магазин!A:C,3,0)</f>
        <v>просп. Мира, 10</v>
      </c>
      <c r="I3938">
        <f>VLOOKUP(D3938,Товар!A:F,6,0)</f>
        <v>60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VLOOKUP(D3939,Товар!A:C,3,0)</f>
        <v>Крекеры воздушные</v>
      </c>
      <c r="H3939" t="str">
        <f>VLOOKUP(C3939,Магазин!A:C,3,0)</f>
        <v>просп. Мира, 10</v>
      </c>
      <c r="I3939">
        <f>VLOOKUP(D3939,Товар!A:F,6,0)</f>
        <v>60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VLOOKUP(D3940,Товар!A:C,3,0)</f>
        <v>Крекеры соленые</v>
      </c>
      <c r="H3940" t="str">
        <f>VLOOKUP(C3940,Магазин!A:C,3,0)</f>
        <v>просп. Мира, 10</v>
      </c>
      <c r="I3940">
        <f>VLOOKUP(D3940,Товар!A:F,6,0)</f>
        <v>49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VLOOKUP(D3941,Товар!A:C,3,0)</f>
        <v>Крендель с корицей</v>
      </c>
      <c r="H3941" t="str">
        <f>VLOOKUP(C3941,Магазин!A:C,3,0)</f>
        <v>просп. Мира, 10</v>
      </c>
      <c r="I3941">
        <f>VLOOKUP(D3941,Товар!A:F,6,0)</f>
        <v>84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VLOOKUP(D3942,Товар!A:C,3,0)</f>
        <v>Крендельки с солью</v>
      </c>
      <c r="H3942" t="str">
        <f>VLOOKUP(C3942,Магазин!A:C,3,0)</f>
        <v>просп. Мира, 10</v>
      </c>
      <c r="I3942">
        <f>VLOOKUP(D3942,Товар!A:F,6,0)</f>
        <v>39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VLOOKUP(D3943,Товар!A:C,3,0)</f>
        <v>Орешки с вареной сгущенкой</v>
      </c>
      <c r="H3943" t="str">
        <f>VLOOKUP(C3943,Магазин!A:C,3,0)</f>
        <v>просп. Мира, 10</v>
      </c>
      <c r="I3943">
        <f>VLOOKUP(D3943,Товар!A:F,6,0)</f>
        <v>180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VLOOKUP(D3944,Товар!A:C,3,0)</f>
        <v>Печенье "Юбилейное"</v>
      </c>
      <c r="H3944" t="str">
        <f>VLOOKUP(C3944,Магазин!A:C,3,0)</f>
        <v>просп. Мира, 10</v>
      </c>
      <c r="I3944">
        <f>VLOOKUP(D3944,Товар!A:F,6,0)</f>
        <v>60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VLOOKUP(D3945,Товар!A:C,3,0)</f>
        <v>Печенье кокосовое</v>
      </c>
      <c r="H3945" t="str">
        <f>VLOOKUP(C3945,Магазин!A:C,3,0)</f>
        <v>просп. Мира, 10</v>
      </c>
      <c r="I3945">
        <f>VLOOKUP(D3945,Товар!A:F,6,0)</f>
        <v>96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VLOOKUP(D3946,Товар!A:C,3,0)</f>
        <v>Печенье миндальное</v>
      </c>
      <c r="H3946" t="str">
        <f>VLOOKUP(C3946,Магазин!A:C,3,0)</f>
        <v>просп. Мира, 10</v>
      </c>
      <c r="I3946">
        <f>VLOOKUP(D3946,Товар!A:F,6,0)</f>
        <v>250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VLOOKUP(D3947,Товар!A:C,3,0)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VLOOKUP(D3947,Товар!A:F,6,0)</f>
        <v>98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VLOOKUP(D3948,Товар!A:C,3,0)</f>
        <v>Печенье овсяное с изюмом</v>
      </c>
      <c r="H3948" t="str">
        <f>VLOOKUP(C3948,Магазин!A:C,3,0)</f>
        <v>просп. Мира, 10</v>
      </c>
      <c r="I3948">
        <f>VLOOKUP(D3948,Товар!A:F,6,0)</f>
        <v>114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VLOOKUP(D3949,Товар!A:C,3,0)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VLOOKUP(D3949,Товар!A:F,6,0)</f>
        <v>120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VLOOKUP(D3950,Товар!A:C,3,0)</f>
        <v>Печенье постное</v>
      </c>
      <c r="H3950" t="str">
        <f>VLOOKUP(C3950,Магазин!A:C,3,0)</f>
        <v>просп. Мира, 10</v>
      </c>
      <c r="I3950">
        <f>VLOOKUP(D3950,Товар!A:F,6,0)</f>
        <v>72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VLOOKUP(D3951,Товар!A:C,3,0)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VLOOKUP(D3951,Товар!A:F,6,0)</f>
        <v>129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VLOOKUP(D3952,Товар!A:C,3,0)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VLOOKUP(D3952,Товар!A:F,6,0)</f>
        <v>129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VLOOKUP(D3953,Товар!A:C,3,0)</f>
        <v>Печенье с маковой начинкой</v>
      </c>
      <c r="H3953" t="str">
        <f>VLOOKUP(C3953,Магазин!A:C,3,0)</f>
        <v>просп. Мира, 10</v>
      </c>
      <c r="I3953">
        <f>VLOOKUP(D3953,Товар!A:F,6,0)</f>
        <v>120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VLOOKUP(D3954,Товар!A:C,3,0)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VLOOKUP(D3954,Товар!A:F,6,0)</f>
        <v>240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VLOOKUP(D3955,Товар!A:C,3,0)</f>
        <v>Печенье сдобное апельсин</v>
      </c>
      <c r="H3955" t="str">
        <f>VLOOKUP(C3955,Магазин!A:C,3,0)</f>
        <v>просп. Мира, 10</v>
      </c>
      <c r="I3955">
        <f>VLOOKUP(D3955,Товар!A:F,6,0)</f>
        <v>108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VLOOKUP(D3956,Товар!A:C,3,0)</f>
        <v>Печенье сдобное вишня</v>
      </c>
      <c r="H3956" t="str">
        <f>VLOOKUP(C3956,Магазин!A:C,3,0)</f>
        <v>просп. Мира, 10</v>
      </c>
      <c r="I3956">
        <f>VLOOKUP(D3956,Товар!A:F,6,0)</f>
        <v>120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VLOOKUP(D3957,Товар!A:C,3,0)</f>
        <v>Пряник большой сувенирный</v>
      </c>
      <c r="H3957" t="str">
        <f>VLOOKUP(C3957,Магазин!A:C,3,0)</f>
        <v>просп. Мира, 10</v>
      </c>
      <c r="I3957">
        <f>VLOOKUP(D3957,Товар!A:F,6,0)</f>
        <v>180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VLOOKUP(D3958,Товар!A:C,3,0)</f>
        <v>Пряник тульский с начинкой</v>
      </c>
      <c r="H3958" t="str">
        <f>VLOOKUP(C3958,Магазин!A:C,3,0)</f>
        <v>просп. Мира, 10</v>
      </c>
      <c r="I3958">
        <f>VLOOKUP(D3958,Товар!A:F,6,0)</f>
        <v>48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VLOOKUP(D3959,Товар!A:C,3,0)</f>
        <v>Пряники имбирные</v>
      </c>
      <c r="H3959" t="str">
        <f>VLOOKUP(C3959,Магазин!A:C,3,0)</f>
        <v>просп. Мира, 10</v>
      </c>
      <c r="I3959">
        <f>VLOOKUP(D3959,Товар!A:F,6,0)</f>
        <v>96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VLOOKUP(D3960,Товар!A:C,3,0)</f>
        <v>Пряники мятные</v>
      </c>
      <c r="H3960" t="str">
        <f>VLOOKUP(C3960,Магазин!A:C,3,0)</f>
        <v>просп. Мира, 10</v>
      </c>
      <c r="I3960">
        <f>VLOOKUP(D3960,Товар!A:F,6,0)</f>
        <v>96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VLOOKUP(D3961,Товар!A:C,3,0)</f>
        <v>Пряники шоколадные</v>
      </c>
      <c r="H3961" t="str">
        <f>VLOOKUP(C3961,Магазин!A:C,3,0)</f>
        <v>просп. Мира, 10</v>
      </c>
      <c r="I3961">
        <f>VLOOKUP(D3961,Товар!A:F,6,0)</f>
        <v>99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VLOOKUP(D3962,Товар!A:C,3,0)</f>
        <v>Галеты для завтрака</v>
      </c>
      <c r="H3962" t="str">
        <f>VLOOKUP(C3962,Магазин!A:C,3,0)</f>
        <v>просп. Революции, 1</v>
      </c>
      <c r="I3962">
        <f>VLOOKUP(D3962,Товар!A:F,6,0)</f>
        <v>60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VLOOKUP(D3963,Товар!A:C,3,0)</f>
        <v>Крекеры воздушные</v>
      </c>
      <c r="H3963" t="str">
        <f>VLOOKUP(C3963,Магазин!A:C,3,0)</f>
        <v>просп. Революции, 1</v>
      </c>
      <c r="I3963">
        <f>VLOOKUP(D3963,Товар!A:F,6,0)</f>
        <v>60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VLOOKUP(D3964,Товар!A:C,3,0)</f>
        <v>Крекеры соленые</v>
      </c>
      <c r="H3964" t="str">
        <f>VLOOKUP(C3964,Магазин!A:C,3,0)</f>
        <v>просп. Революции, 1</v>
      </c>
      <c r="I3964">
        <f>VLOOKUP(D3964,Товар!A:F,6,0)</f>
        <v>49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VLOOKUP(D3965,Товар!A:C,3,0)</f>
        <v>Крендель с корицей</v>
      </c>
      <c r="H3965" t="str">
        <f>VLOOKUP(C3965,Магазин!A:C,3,0)</f>
        <v>просп. Революции, 1</v>
      </c>
      <c r="I3965">
        <f>VLOOKUP(D3965,Товар!A:F,6,0)</f>
        <v>84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VLOOKUP(D3966,Товар!A:C,3,0)</f>
        <v>Крендельки с солью</v>
      </c>
      <c r="H3966" t="str">
        <f>VLOOKUP(C3966,Магазин!A:C,3,0)</f>
        <v>просп. Революции, 1</v>
      </c>
      <c r="I3966">
        <f>VLOOKUP(D3966,Товар!A:F,6,0)</f>
        <v>39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VLOOKUP(D3967,Товар!A:C,3,0)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VLOOKUP(D3967,Товар!A:F,6,0)</f>
        <v>180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VLOOKUP(D3968,Товар!A:C,3,0)</f>
        <v>Печенье "Юбилейное"</v>
      </c>
      <c r="H3968" t="str">
        <f>VLOOKUP(C3968,Магазин!A:C,3,0)</f>
        <v>просп. Революции, 1</v>
      </c>
      <c r="I3968">
        <f>VLOOKUP(D3968,Товар!A:F,6,0)</f>
        <v>60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VLOOKUP(D3969,Товар!A:C,3,0)</f>
        <v>Печенье кокосовое</v>
      </c>
      <c r="H3969" t="str">
        <f>VLOOKUP(C3969,Магазин!A:C,3,0)</f>
        <v>просп. Революции, 1</v>
      </c>
      <c r="I3969">
        <f>VLOOKUP(D3969,Товар!A:F,6,0)</f>
        <v>96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VLOOKUP(D3970,Товар!A:C,3,0)</f>
        <v>Печенье миндальное</v>
      </c>
      <c r="H3970" t="str">
        <f>VLOOKUP(C3970,Магазин!A:C,3,0)</f>
        <v>просп. Революции, 1</v>
      </c>
      <c r="I3970">
        <f>VLOOKUP(D3970,Товар!A:F,6,0)</f>
        <v>250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VLOOKUP(D3971,Товар!A:C,3,0)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VLOOKUP(D3971,Товар!A:F,6,0)</f>
        <v>98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VLOOKUP(D3972,Товар!A:C,3,0)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VLOOKUP(D3972,Товар!A:F,6,0)</f>
        <v>114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VLOOKUP(D3973,Товар!A:C,3,0)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VLOOKUP(D3973,Товар!A:F,6,0)</f>
        <v>120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VLOOKUP(D3974,Товар!A:C,3,0)</f>
        <v>Печенье постное</v>
      </c>
      <c r="H3974" t="str">
        <f>VLOOKUP(C3974,Магазин!A:C,3,0)</f>
        <v>просп. Революции, 1</v>
      </c>
      <c r="I3974">
        <f>VLOOKUP(D3974,Товар!A:F,6,0)</f>
        <v>72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VLOOKUP(D3975,Товар!A:C,3,0)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VLOOKUP(D3975,Товар!A:F,6,0)</f>
        <v>129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VLOOKUP(D3976,Товар!A:C,3,0)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VLOOKUP(D3976,Товар!A:F,6,0)</f>
        <v>129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VLOOKUP(D3977,Товар!A:C,3,0)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VLOOKUP(D3977,Товар!A:F,6,0)</f>
        <v>120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VLOOKUP(D3978,Товар!A:C,3,0)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VLOOKUP(D3978,Товар!A:F,6,0)</f>
        <v>240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VLOOKUP(D3979,Товар!A:C,3,0)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VLOOKUP(D3979,Товар!A:F,6,0)</f>
        <v>108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VLOOKUP(D3980,Товар!A:C,3,0)</f>
        <v>Печенье сдобное вишня</v>
      </c>
      <c r="H3980" t="str">
        <f>VLOOKUP(C3980,Магазин!A:C,3,0)</f>
        <v>просп. Революции, 1</v>
      </c>
      <c r="I3980">
        <f>VLOOKUP(D3980,Товар!A:F,6,0)</f>
        <v>120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VLOOKUP(D3981,Товар!A:C,3,0)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VLOOKUP(D3981,Товар!A:F,6,0)</f>
        <v>180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VLOOKUP(D3982,Товар!A:C,3,0)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VLOOKUP(D3982,Товар!A:F,6,0)</f>
        <v>48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VLOOKUP(D3983,Товар!A:C,3,0)</f>
        <v>Пряники имбирные</v>
      </c>
      <c r="H3983" t="str">
        <f>VLOOKUP(C3983,Магазин!A:C,3,0)</f>
        <v>просп. Революции, 1</v>
      </c>
      <c r="I3983">
        <f>VLOOKUP(D3983,Товар!A:F,6,0)</f>
        <v>96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VLOOKUP(D3984,Товар!A:C,3,0)</f>
        <v>Пряники мятные</v>
      </c>
      <c r="H3984" t="str">
        <f>VLOOKUP(C3984,Магазин!A:C,3,0)</f>
        <v>просп. Революции, 1</v>
      </c>
      <c r="I3984">
        <f>VLOOKUP(D3984,Товар!A:F,6,0)</f>
        <v>96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VLOOKUP(D3985,Товар!A:C,3,0)</f>
        <v>Пряники шоколадные</v>
      </c>
      <c r="H3985" t="str">
        <f>VLOOKUP(C3985,Магазин!A:C,3,0)</f>
        <v>просп. Революции, 1</v>
      </c>
      <c r="I3985">
        <f>VLOOKUP(D3985,Товар!A:F,6,0)</f>
        <v>99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VLOOKUP(D3986,Товар!A:C,3,0)</f>
        <v>Галеты для завтрака</v>
      </c>
      <c r="H3986" t="str">
        <f>VLOOKUP(C3986,Магазин!A:C,3,0)</f>
        <v>просп. Революции, 29</v>
      </c>
      <c r="I3986">
        <f>VLOOKUP(D3986,Товар!A:F,6,0)</f>
        <v>60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VLOOKUP(D3987,Товар!A:C,3,0)</f>
        <v>Крекеры воздушные</v>
      </c>
      <c r="H3987" t="str">
        <f>VLOOKUP(C3987,Магазин!A:C,3,0)</f>
        <v>просп. Революции, 29</v>
      </c>
      <c r="I3987">
        <f>VLOOKUP(D3987,Товар!A:F,6,0)</f>
        <v>60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VLOOKUP(D3988,Товар!A:C,3,0)</f>
        <v>Крекеры соленые</v>
      </c>
      <c r="H3988" t="str">
        <f>VLOOKUP(C3988,Магазин!A:C,3,0)</f>
        <v>просп. Революции, 29</v>
      </c>
      <c r="I3988">
        <f>VLOOKUP(D3988,Товар!A:F,6,0)</f>
        <v>49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VLOOKUP(D3989,Товар!A:C,3,0)</f>
        <v>Крендель с корицей</v>
      </c>
      <c r="H3989" t="str">
        <f>VLOOKUP(C3989,Магазин!A:C,3,0)</f>
        <v>просп. Революции, 29</v>
      </c>
      <c r="I3989">
        <f>VLOOKUP(D3989,Товар!A:F,6,0)</f>
        <v>84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VLOOKUP(D3990,Товар!A:C,3,0)</f>
        <v>Крендельки с солью</v>
      </c>
      <c r="H3990" t="str">
        <f>VLOOKUP(C3990,Магазин!A:C,3,0)</f>
        <v>просп. Революции, 29</v>
      </c>
      <c r="I3990">
        <f>VLOOKUP(D3990,Товар!A:F,6,0)</f>
        <v>39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VLOOKUP(D3991,Товар!A:C,3,0)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VLOOKUP(D3991,Товар!A:F,6,0)</f>
        <v>180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VLOOKUP(D3992,Товар!A:C,3,0)</f>
        <v>Печенье "Юбилейное"</v>
      </c>
      <c r="H3992" t="str">
        <f>VLOOKUP(C3992,Магазин!A:C,3,0)</f>
        <v>просп. Революции, 29</v>
      </c>
      <c r="I3992">
        <f>VLOOKUP(D3992,Товар!A:F,6,0)</f>
        <v>60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VLOOKUP(D3993,Товар!A:C,3,0)</f>
        <v>Печенье кокосовое</v>
      </c>
      <c r="H3993" t="str">
        <f>VLOOKUP(C3993,Магазин!A:C,3,0)</f>
        <v>просп. Революции, 29</v>
      </c>
      <c r="I3993">
        <f>VLOOKUP(D3993,Товар!A:F,6,0)</f>
        <v>96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VLOOKUP(D3994,Товар!A:C,3,0)</f>
        <v>Печенье миндальное</v>
      </c>
      <c r="H3994" t="str">
        <f>VLOOKUP(C3994,Магазин!A:C,3,0)</f>
        <v>просп. Революции, 29</v>
      </c>
      <c r="I3994">
        <f>VLOOKUP(D3994,Товар!A:F,6,0)</f>
        <v>250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VLOOKUP(D3995,Товар!A:C,3,0)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VLOOKUP(D3995,Товар!A:F,6,0)</f>
        <v>98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VLOOKUP(D3996,Товар!A:C,3,0)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VLOOKUP(D3996,Товар!A:F,6,0)</f>
        <v>114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VLOOKUP(D3997,Товар!A:C,3,0)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VLOOKUP(D3997,Товар!A:F,6,0)</f>
        <v>120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VLOOKUP(D3998,Товар!A:C,3,0)</f>
        <v>Печенье постное</v>
      </c>
      <c r="H3998" t="str">
        <f>VLOOKUP(C3998,Магазин!A:C,3,0)</f>
        <v>просп. Революции, 29</v>
      </c>
      <c r="I3998">
        <f>VLOOKUP(D3998,Товар!A:F,6,0)</f>
        <v>72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VLOOKUP(D3999,Товар!A:C,3,0)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VLOOKUP(D3999,Товар!A:F,6,0)</f>
        <v>129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VLOOKUP(D4000,Товар!A:C,3,0)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VLOOKUP(D4000,Товар!A:F,6,0)</f>
        <v>129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VLOOKUP(D4001,Товар!A:C,3,0)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VLOOKUP(D4001,Товар!A:F,6,0)</f>
        <v>120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VLOOKUP(D4002,Товар!A:C,3,0)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VLOOKUP(D4002,Товар!A:F,6,0)</f>
        <v>240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VLOOKUP(D4003,Товар!A:C,3,0)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VLOOKUP(D4003,Товар!A:F,6,0)</f>
        <v>108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VLOOKUP(D4004,Товар!A:C,3,0)</f>
        <v>Печенье сдобное вишня</v>
      </c>
      <c r="H4004" t="str">
        <f>VLOOKUP(C4004,Магазин!A:C,3,0)</f>
        <v>просп. Революции, 29</v>
      </c>
      <c r="I4004">
        <f>VLOOKUP(D4004,Товар!A:F,6,0)</f>
        <v>120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VLOOKUP(D4005,Товар!A:C,3,0)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VLOOKUP(D4005,Товар!A:F,6,0)</f>
        <v>180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VLOOKUP(D4006,Товар!A:C,3,0)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VLOOKUP(D4006,Товар!A:F,6,0)</f>
        <v>48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VLOOKUP(D4007,Товар!A:C,3,0)</f>
        <v>Пряники имбирные</v>
      </c>
      <c r="H4007" t="str">
        <f>VLOOKUP(C4007,Магазин!A:C,3,0)</f>
        <v>просп. Революции, 29</v>
      </c>
      <c r="I4007">
        <f>VLOOKUP(D4007,Товар!A:F,6,0)</f>
        <v>96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VLOOKUP(D4008,Товар!A:C,3,0)</f>
        <v>Пряники мятные</v>
      </c>
      <c r="H4008" t="str">
        <f>VLOOKUP(C4008,Магазин!A:C,3,0)</f>
        <v>просп. Революции, 29</v>
      </c>
      <c r="I4008">
        <f>VLOOKUP(D4008,Товар!A:F,6,0)</f>
        <v>96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VLOOKUP(D4009,Товар!A:C,3,0)</f>
        <v>Пряники шоколадные</v>
      </c>
      <c r="H4009" t="str">
        <f>VLOOKUP(C4009,Магазин!A:C,3,0)</f>
        <v>просп. Революции, 29</v>
      </c>
      <c r="I4009">
        <f>VLOOKUP(D4009,Товар!A:F,6,0)</f>
        <v>99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VLOOKUP(D4010,Товар!A:C,3,0)</f>
        <v>Галеты для завтрака</v>
      </c>
      <c r="H4010" t="str">
        <f>VLOOKUP(C4010,Магазин!A:C,3,0)</f>
        <v>Лесная, 7</v>
      </c>
      <c r="I4010">
        <f>VLOOKUP(D4010,Товар!A:F,6,0)</f>
        <v>60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VLOOKUP(D4011,Товар!A:C,3,0)</f>
        <v>Крекеры воздушные</v>
      </c>
      <c r="H4011" t="str">
        <f>VLOOKUP(C4011,Магазин!A:C,3,0)</f>
        <v>Лесная, 7</v>
      </c>
      <c r="I4011">
        <f>VLOOKUP(D4011,Товар!A:F,6,0)</f>
        <v>60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VLOOKUP(D4012,Товар!A:C,3,0)</f>
        <v>Крекеры соленые</v>
      </c>
      <c r="H4012" t="str">
        <f>VLOOKUP(C4012,Магазин!A:C,3,0)</f>
        <v>Лесная, 7</v>
      </c>
      <c r="I4012">
        <f>VLOOKUP(D4012,Товар!A:F,6,0)</f>
        <v>49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VLOOKUP(D4013,Товар!A:C,3,0)</f>
        <v>Крендель с корицей</v>
      </c>
      <c r="H4013" t="str">
        <f>VLOOKUP(C4013,Магазин!A:C,3,0)</f>
        <v>Лесная, 7</v>
      </c>
      <c r="I4013">
        <f>VLOOKUP(D4013,Товар!A:F,6,0)</f>
        <v>84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VLOOKUP(D4014,Товар!A:C,3,0)</f>
        <v>Крендельки с солью</v>
      </c>
      <c r="H4014" t="str">
        <f>VLOOKUP(C4014,Магазин!A:C,3,0)</f>
        <v>Лесная, 7</v>
      </c>
      <c r="I4014">
        <f>VLOOKUP(D4014,Товар!A:F,6,0)</f>
        <v>39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VLOOKUP(D4015,Товар!A:C,3,0)</f>
        <v>Орешки с вареной сгущенкой</v>
      </c>
      <c r="H4015" t="str">
        <f>VLOOKUP(C4015,Магазин!A:C,3,0)</f>
        <v>Лесная, 7</v>
      </c>
      <c r="I4015">
        <f>VLOOKUP(D4015,Товар!A:F,6,0)</f>
        <v>180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VLOOKUP(D4016,Товар!A:C,3,0)</f>
        <v>Печенье "Юбилейное"</v>
      </c>
      <c r="H4016" t="str">
        <f>VLOOKUP(C4016,Магазин!A:C,3,0)</f>
        <v>Лесная, 7</v>
      </c>
      <c r="I4016">
        <f>VLOOKUP(D4016,Товар!A:F,6,0)</f>
        <v>60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VLOOKUP(D4017,Товар!A:C,3,0)</f>
        <v>Печенье кокосовое</v>
      </c>
      <c r="H4017" t="str">
        <f>VLOOKUP(C4017,Магазин!A:C,3,0)</f>
        <v>Лесная, 7</v>
      </c>
      <c r="I4017">
        <f>VLOOKUP(D4017,Товар!A:F,6,0)</f>
        <v>96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VLOOKUP(D4018,Товар!A:C,3,0)</f>
        <v>Печенье миндальное</v>
      </c>
      <c r="H4018" t="str">
        <f>VLOOKUP(C4018,Магазин!A:C,3,0)</f>
        <v>Лесная, 7</v>
      </c>
      <c r="I4018">
        <f>VLOOKUP(D4018,Товар!A:F,6,0)</f>
        <v>250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VLOOKUP(D4019,Товар!A:C,3,0)</f>
        <v>Печенье овсяное классическое</v>
      </c>
      <c r="H4019" t="str">
        <f>VLOOKUP(C4019,Магазин!A:C,3,0)</f>
        <v>Лесная, 7</v>
      </c>
      <c r="I4019">
        <f>VLOOKUP(D4019,Товар!A:F,6,0)</f>
        <v>98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VLOOKUP(D4020,Товар!A:C,3,0)</f>
        <v>Печенье овсяное с изюмом</v>
      </c>
      <c r="H4020" t="str">
        <f>VLOOKUP(C4020,Магазин!A:C,3,0)</f>
        <v>Лесная, 7</v>
      </c>
      <c r="I4020">
        <f>VLOOKUP(D4020,Товар!A:F,6,0)</f>
        <v>114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VLOOKUP(D4021,Товар!A:C,3,0)</f>
        <v>Печенье овсяное с шоколадом</v>
      </c>
      <c r="H4021" t="str">
        <f>VLOOKUP(C4021,Магазин!A:C,3,0)</f>
        <v>Лесная, 7</v>
      </c>
      <c r="I4021">
        <f>VLOOKUP(D4021,Товар!A:F,6,0)</f>
        <v>120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VLOOKUP(D4022,Товар!A:C,3,0)</f>
        <v>Печенье постное</v>
      </c>
      <c r="H4022" t="str">
        <f>VLOOKUP(C4022,Магазин!A:C,3,0)</f>
        <v>Лесная, 7</v>
      </c>
      <c r="I4022">
        <f>VLOOKUP(D4022,Товар!A:F,6,0)</f>
        <v>72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VLOOKUP(D4023,Товар!A:C,3,0)</f>
        <v>Печенье с клубничной начинкой</v>
      </c>
      <c r="H4023" t="str">
        <f>VLOOKUP(C4023,Магазин!A:C,3,0)</f>
        <v>Лесная, 7</v>
      </c>
      <c r="I4023">
        <f>VLOOKUP(D4023,Товар!A:F,6,0)</f>
        <v>129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VLOOKUP(D4024,Товар!A:C,3,0)</f>
        <v>Печенье с лимонной начинкой</v>
      </c>
      <c r="H4024" t="str">
        <f>VLOOKUP(C4024,Магазин!A:C,3,0)</f>
        <v>Лесная, 7</v>
      </c>
      <c r="I4024">
        <f>VLOOKUP(D4024,Товар!A:F,6,0)</f>
        <v>129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VLOOKUP(D4025,Товар!A:C,3,0)</f>
        <v>Печенье с маковой начинкой</v>
      </c>
      <c r="H4025" t="str">
        <f>VLOOKUP(C4025,Магазин!A:C,3,0)</f>
        <v>Лесная, 7</v>
      </c>
      <c r="I4025">
        <f>VLOOKUP(D4025,Товар!A:F,6,0)</f>
        <v>120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VLOOKUP(D4026,Товар!A:C,3,0)</f>
        <v>Печенье сахарное для тирамису</v>
      </c>
      <c r="H4026" t="str">
        <f>VLOOKUP(C4026,Магазин!A:C,3,0)</f>
        <v>Лесная, 7</v>
      </c>
      <c r="I4026">
        <f>VLOOKUP(D4026,Товар!A:F,6,0)</f>
        <v>240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VLOOKUP(D4027,Товар!A:C,3,0)</f>
        <v>Печенье сдобное апельсин</v>
      </c>
      <c r="H4027" t="str">
        <f>VLOOKUP(C4027,Магазин!A:C,3,0)</f>
        <v>Лесная, 7</v>
      </c>
      <c r="I4027">
        <f>VLOOKUP(D4027,Товар!A:F,6,0)</f>
        <v>108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VLOOKUP(D4028,Товар!A:C,3,0)</f>
        <v>Печенье сдобное вишня</v>
      </c>
      <c r="H4028" t="str">
        <f>VLOOKUP(C4028,Магазин!A:C,3,0)</f>
        <v>Лесная, 7</v>
      </c>
      <c r="I4028">
        <f>VLOOKUP(D4028,Товар!A:F,6,0)</f>
        <v>120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VLOOKUP(D4029,Товар!A:C,3,0)</f>
        <v>Пряник большой сувенирный</v>
      </c>
      <c r="H4029" t="str">
        <f>VLOOKUP(C4029,Магазин!A:C,3,0)</f>
        <v>Лесная, 7</v>
      </c>
      <c r="I4029">
        <f>VLOOKUP(D4029,Товар!A:F,6,0)</f>
        <v>180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VLOOKUP(D4030,Товар!A:C,3,0)</f>
        <v>Пряник тульский с начинкой</v>
      </c>
      <c r="H4030" t="str">
        <f>VLOOKUP(C4030,Магазин!A:C,3,0)</f>
        <v>Лесная, 7</v>
      </c>
      <c r="I4030">
        <f>VLOOKUP(D4030,Товар!A:F,6,0)</f>
        <v>48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VLOOKUP(D4031,Товар!A:C,3,0)</f>
        <v>Пряники имбирные</v>
      </c>
      <c r="H4031" t="str">
        <f>VLOOKUP(C4031,Магазин!A:C,3,0)</f>
        <v>Лесная, 7</v>
      </c>
      <c r="I4031">
        <f>VLOOKUP(D4031,Товар!A:F,6,0)</f>
        <v>96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VLOOKUP(D4032,Товар!A:C,3,0)</f>
        <v>Пряники мятные</v>
      </c>
      <c r="H4032" t="str">
        <f>VLOOKUP(C4032,Магазин!A:C,3,0)</f>
        <v>Лесная, 7</v>
      </c>
      <c r="I4032">
        <f>VLOOKUP(D4032,Товар!A:F,6,0)</f>
        <v>96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VLOOKUP(D4033,Товар!A:C,3,0)</f>
        <v>Пряники шоколадные</v>
      </c>
      <c r="H4033" t="str">
        <f>VLOOKUP(C4033,Магазин!A:C,3,0)</f>
        <v>Лесная, 7</v>
      </c>
      <c r="I4033">
        <f>VLOOKUP(D4033,Товар!A:F,6,0)</f>
        <v>99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VLOOKUP(D4034,Товар!A:C,3,0)</f>
        <v>Галеты для завтрака</v>
      </c>
      <c r="H4034" t="str">
        <f>VLOOKUP(C4034,Магазин!A:C,3,0)</f>
        <v>ул. Металлургов, 12</v>
      </c>
      <c r="I4034">
        <f>VLOOKUP(D4034,Товар!A:F,6,0)</f>
        <v>60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VLOOKUP(D4035,Товар!A:C,3,0)</f>
        <v>Крекеры воздушные</v>
      </c>
      <c r="H4035" t="str">
        <f>VLOOKUP(C4035,Магазин!A:C,3,0)</f>
        <v>ул. Металлургов, 12</v>
      </c>
      <c r="I4035">
        <f>VLOOKUP(D4035,Товар!A:F,6,0)</f>
        <v>60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VLOOKUP(D4036,Товар!A:C,3,0)</f>
        <v>Крекеры соленые</v>
      </c>
      <c r="H4036" t="str">
        <f>VLOOKUP(C4036,Магазин!A:C,3,0)</f>
        <v>ул. Металлургов, 12</v>
      </c>
      <c r="I4036">
        <f>VLOOKUP(D4036,Товар!A:F,6,0)</f>
        <v>49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VLOOKUP(D4037,Товар!A:C,3,0)</f>
        <v>Крендель с корицей</v>
      </c>
      <c r="H4037" t="str">
        <f>VLOOKUP(C4037,Магазин!A:C,3,0)</f>
        <v>ул. Металлургов, 12</v>
      </c>
      <c r="I4037">
        <f>VLOOKUP(D4037,Товар!A:F,6,0)</f>
        <v>84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VLOOKUP(D4038,Товар!A:C,3,0)</f>
        <v>Крендельки с солью</v>
      </c>
      <c r="H4038" t="str">
        <f>VLOOKUP(C4038,Магазин!A:C,3,0)</f>
        <v>ул. Металлургов, 12</v>
      </c>
      <c r="I4038">
        <f>VLOOKUP(D4038,Товар!A:F,6,0)</f>
        <v>39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VLOOKUP(D4039,Товар!A:C,3,0)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VLOOKUP(D4039,Товар!A:F,6,0)</f>
        <v>180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VLOOKUP(D4040,Товар!A:C,3,0)</f>
        <v>Печенье "Юбилейное"</v>
      </c>
      <c r="H4040" t="str">
        <f>VLOOKUP(C4040,Магазин!A:C,3,0)</f>
        <v>ул. Металлургов, 12</v>
      </c>
      <c r="I4040">
        <f>VLOOKUP(D4040,Товар!A:F,6,0)</f>
        <v>60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VLOOKUP(D4041,Товар!A:C,3,0)</f>
        <v>Печенье кокосовое</v>
      </c>
      <c r="H4041" t="str">
        <f>VLOOKUP(C4041,Магазин!A:C,3,0)</f>
        <v>ул. Металлургов, 12</v>
      </c>
      <c r="I4041">
        <f>VLOOKUP(D4041,Товар!A:F,6,0)</f>
        <v>96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VLOOKUP(D4042,Товар!A:C,3,0)</f>
        <v>Печенье миндальное</v>
      </c>
      <c r="H4042" t="str">
        <f>VLOOKUP(C4042,Магазин!A:C,3,0)</f>
        <v>ул. Металлургов, 12</v>
      </c>
      <c r="I4042">
        <f>VLOOKUP(D4042,Товар!A:F,6,0)</f>
        <v>250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VLOOKUP(D4043,Товар!A:C,3,0)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VLOOKUP(D4043,Товар!A:F,6,0)</f>
        <v>98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VLOOKUP(D4044,Товар!A:C,3,0)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VLOOKUP(D4044,Товар!A:F,6,0)</f>
        <v>114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VLOOKUP(D4045,Товар!A:C,3,0)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VLOOKUP(D4045,Товар!A:F,6,0)</f>
        <v>120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VLOOKUP(D4046,Товар!A:C,3,0)</f>
        <v>Печенье постное</v>
      </c>
      <c r="H4046" t="str">
        <f>VLOOKUP(C4046,Магазин!A:C,3,0)</f>
        <v>ул. Металлургов, 12</v>
      </c>
      <c r="I4046">
        <f>VLOOKUP(D4046,Товар!A:F,6,0)</f>
        <v>72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VLOOKUP(D4047,Товар!A:C,3,0)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VLOOKUP(D4047,Товар!A:F,6,0)</f>
        <v>129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VLOOKUP(D4048,Товар!A:C,3,0)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VLOOKUP(D4048,Товар!A:F,6,0)</f>
        <v>129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VLOOKUP(D4049,Товар!A:C,3,0)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VLOOKUP(D4049,Товар!A:F,6,0)</f>
        <v>120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VLOOKUP(D4050,Товар!A:C,3,0)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VLOOKUP(D4050,Товар!A:F,6,0)</f>
        <v>240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VLOOKUP(D4051,Товар!A:C,3,0)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VLOOKUP(D4051,Товар!A:F,6,0)</f>
        <v>108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VLOOKUP(D4052,Товар!A:C,3,0)</f>
        <v>Печенье сдобное вишня</v>
      </c>
      <c r="H4052" t="str">
        <f>VLOOKUP(C4052,Магазин!A:C,3,0)</f>
        <v>ул. Металлургов, 12</v>
      </c>
      <c r="I4052">
        <f>VLOOKUP(D4052,Товар!A:F,6,0)</f>
        <v>120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VLOOKUP(D4053,Товар!A:C,3,0)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VLOOKUP(D4053,Товар!A:F,6,0)</f>
        <v>180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VLOOKUP(D4054,Товар!A:C,3,0)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VLOOKUP(D4054,Товар!A:F,6,0)</f>
        <v>48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VLOOKUP(D4055,Товар!A:C,3,0)</f>
        <v>Пряники имбирные</v>
      </c>
      <c r="H4055" t="str">
        <f>VLOOKUP(C4055,Магазин!A:C,3,0)</f>
        <v>ул. Металлургов, 12</v>
      </c>
      <c r="I4055">
        <f>VLOOKUP(D4055,Товар!A:F,6,0)</f>
        <v>96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VLOOKUP(D4056,Товар!A:C,3,0)</f>
        <v>Пряники мятные</v>
      </c>
      <c r="H4056" t="str">
        <f>VLOOKUP(C4056,Магазин!A:C,3,0)</f>
        <v>ул. Металлургов, 12</v>
      </c>
      <c r="I4056">
        <f>VLOOKUP(D4056,Товар!A:F,6,0)</f>
        <v>96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VLOOKUP(D4057,Товар!A:C,3,0)</f>
        <v>Пряники шоколадные</v>
      </c>
      <c r="H4057" t="str">
        <f>VLOOKUP(C4057,Магазин!A:C,3,0)</f>
        <v>ул. Металлургов, 12</v>
      </c>
      <c r="I4057">
        <f>VLOOKUP(D4057,Товар!A:F,6,0)</f>
        <v>99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VLOOKUP(D4058,Товар!A:C,3,0)</f>
        <v>Галеты для завтрака</v>
      </c>
      <c r="H4058" t="str">
        <f>VLOOKUP(C4058,Магазин!A:C,3,0)</f>
        <v>Луговая, 21</v>
      </c>
      <c r="I4058">
        <f>VLOOKUP(D4058,Товар!A:F,6,0)</f>
        <v>60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VLOOKUP(D4059,Товар!A:C,3,0)</f>
        <v>Крекеры воздушные</v>
      </c>
      <c r="H4059" t="str">
        <f>VLOOKUP(C4059,Магазин!A:C,3,0)</f>
        <v>Луговая, 21</v>
      </c>
      <c r="I4059">
        <f>VLOOKUP(D4059,Товар!A:F,6,0)</f>
        <v>60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VLOOKUP(D4060,Товар!A:C,3,0)</f>
        <v>Крекеры соленые</v>
      </c>
      <c r="H4060" t="str">
        <f>VLOOKUP(C4060,Магазин!A:C,3,0)</f>
        <v>Луговая, 21</v>
      </c>
      <c r="I4060">
        <f>VLOOKUP(D4060,Товар!A:F,6,0)</f>
        <v>49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VLOOKUP(D4061,Товар!A:C,3,0)</f>
        <v>Крендель с корицей</v>
      </c>
      <c r="H4061" t="str">
        <f>VLOOKUP(C4061,Магазин!A:C,3,0)</f>
        <v>Луговая, 21</v>
      </c>
      <c r="I4061">
        <f>VLOOKUP(D4061,Товар!A:F,6,0)</f>
        <v>84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VLOOKUP(D4062,Товар!A:C,3,0)</f>
        <v>Крендельки с солью</v>
      </c>
      <c r="H4062" t="str">
        <f>VLOOKUP(C4062,Магазин!A:C,3,0)</f>
        <v>Луговая, 21</v>
      </c>
      <c r="I4062">
        <f>VLOOKUP(D4062,Товар!A:F,6,0)</f>
        <v>39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VLOOKUP(D4063,Товар!A:C,3,0)</f>
        <v>Орешки с вареной сгущенкой</v>
      </c>
      <c r="H4063" t="str">
        <f>VLOOKUP(C4063,Магазин!A:C,3,0)</f>
        <v>Луговая, 21</v>
      </c>
      <c r="I4063">
        <f>VLOOKUP(D4063,Товар!A:F,6,0)</f>
        <v>180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VLOOKUP(D4064,Товар!A:C,3,0)</f>
        <v>Печенье "Юбилейное"</v>
      </c>
      <c r="H4064" t="str">
        <f>VLOOKUP(C4064,Магазин!A:C,3,0)</f>
        <v>Луговая, 21</v>
      </c>
      <c r="I4064">
        <f>VLOOKUP(D4064,Товар!A:F,6,0)</f>
        <v>60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VLOOKUP(D4065,Товар!A:C,3,0)</f>
        <v>Печенье кокосовое</v>
      </c>
      <c r="H4065" t="str">
        <f>VLOOKUP(C4065,Магазин!A:C,3,0)</f>
        <v>Луговая, 21</v>
      </c>
      <c r="I4065">
        <f>VLOOKUP(D4065,Товар!A:F,6,0)</f>
        <v>96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VLOOKUP(D4066,Товар!A:C,3,0)</f>
        <v>Печенье миндальное</v>
      </c>
      <c r="H4066" t="str">
        <f>VLOOKUP(C4066,Магазин!A:C,3,0)</f>
        <v>Луговая, 21</v>
      </c>
      <c r="I4066">
        <f>VLOOKUP(D4066,Товар!A:F,6,0)</f>
        <v>250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VLOOKUP(D4067,Товар!A:C,3,0)</f>
        <v>Печенье овсяное классическое</v>
      </c>
      <c r="H4067" t="str">
        <f>VLOOKUP(C4067,Магазин!A:C,3,0)</f>
        <v>Луговая, 21</v>
      </c>
      <c r="I4067">
        <f>VLOOKUP(D4067,Товар!A:F,6,0)</f>
        <v>98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VLOOKUP(D4068,Товар!A:C,3,0)</f>
        <v>Печенье овсяное с изюмом</v>
      </c>
      <c r="H4068" t="str">
        <f>VLOOKUP(C4068,Магазин!A:C,3,0)</f>
        <v>Луговая, 21</v>
      </c>
      <c r="I4068">
        <f>VLOOKUP(D4068,Товар!A:F,6,0)</f>
        <v>114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VLOOKUP(D4069,Товар!A:C,3,0)</f>
        <v>Печенье овсяное с шоколадом</v>
      </c>
      <c r="H4069" t="str">
        <f>VLOOKUP(C4069,Магазин!A:C,3,0)</f>
        <v>Луговая, 21</v>
      </c>
      <c r="I4069">
        <f>VLOOKUP(D4069,Товар!A:F,6,0)</f>
        <v>120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VLOOKUP(D4070,Товар!A:C,3,0)</f>
        <v>Печенье постное</v>
      </c>
      <c r="H4070" t="str">
        <f>VLOOKUP(C4070,Магазин!A:C,3,0)</f>
        <v>Луговая, 21</v>
      </c>
      <c r="I4070">
        <f>VLOOKUP(D4070,Товар!A:F,6,0)</f>
        <v>72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VLOOKUP(D4071,Товар!A:C,3,0)</f>
        <v>Печенье с клубничной начинкой</v>
      </c>
      <c r="H4071" t="str">
        <f>VLOOKUP(C4071,Магазин!A:C,3,0)</f>
        <v>Луговая, 21</v>
      </c>
      <c r="I4071">
        <f>VLOOKUP(D4071,Товар!A:F,6,0)</f>
        <v>129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VLOOKUP(D4072,Товар!A:C,3,0)</f>
        <v>Печенье с лимонной начинкой</v>
      </c>
      <c r="H4072" t="str">
        <f>VLOOKUP(C4072,Магазин!A:C,3,0)</f>
        <v>Луговая, 21</v>
      </c>
      <c r="I4072">
        <f>VLOOKUP(D4072,Товар!A:F,6,0)</f>
        <v>129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VLOOKUP(D4073,Товар!A:C,3,0)</f>
        <v>Печенье с маковой начинкой</v>
      </c>
      <c r="H4073" t="str">
        <f>VLOOKUP(C4073,Магазин!A:C,3,0)</f>
        <v>Луговая, 21</v>
      </c>
      <c r="I4073">
        <f>VLOOKUP(D4073,Товар!A:F,6,0)</f>
        <v>120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VLOOKUP(D4074,Товар!A:C,3,0)</f>
        <v>Печенье сахарное для тирамису</v>
      </c>
      <c r="H4074" t="str">
        <f>VLOOKUP(C4074,Магазин!A:C,3,0)</f>
        <v>Луговая, 21</v>
      </c>
      <c r="I4074">
        <f>VLOOKUP(D4074,Товар!A:F,6,0)</f>
        <v>240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VLOOKUP(D4075,Товар!A:C,3,0)</f>
        <v>Печенье сдобное апельсин</v>
      </c>
      <c r="H4075" t="str">
        <f>VLOOKUP(C4075,Магазин!A:C,3,0)</f>
        <v>Луговая, 21</v>
      </c>
      <c r="I4075">
        <f>VLOOKUP(D4075,Товар!A:F,6,0)</f>
        <v>108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VLOOKUP(D4076,Товар!A:C,3,0)</f>
        <v>Печенье сдобное вишня</v>
      </c>
      <c r="H4076" t="str">
        <f>VLOOKUP(C4076,Магазин!A:C,3,0)</f>
        <v>Луговая, 21</v>
      </c>
      <c r="I4076">
        <f>VLOOKUP(D4076,Товар!A:F,6,0)</f>
        <v>120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VLOOKUP(D4077,Товар!A:C,3,0)</f>
        <v>Пряник большой сувенирный</v>
      </c>
      <c r="H4077" t="str">
        <f>VLOOKUP(C4077,Магазин!A:C,3,0)</f>
        <v>Луговая, 21</v>
      </c>
      <c r="I4077">
        <f>VLOOKUP(D4077,Товар!A:F,6,0)</f>
        <v>180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VLOOKUP(D4078,Товар!A:C,3,0)</f>
        <v>Пряник тульский с начинкой</v>
      </c>
      <c r="H4078" t="str">
        <f>VLOOKUP(C4078,Магазин!A:C,3,0)</f>
        <v>Луговая, 21</v>
      </c>
      <c r="I4078">
        <f>VLOOKUP(D4078,Товар!A:F,6,0)</f>
        <v>48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VLOOKUP(D4079,Товар!A:C,3,0)</f>
        <v>Пряники имбирные</v>
      </c>
      <c r="H4079" t="str">
        <f>VLOOKUP(C4079,Магазин!A:C,3,0)</f>
        <v>Луговая, 21</v>
      </c>
      <c r="I4079">
        <f>VLOOKUP(D4079,Товар!A:F,6,0)</f>
        <v>96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VLOOKUP(D4080,Товар!A:C,3,0)</f>
        <v>Пряники мятные</v>
      </c>
      <c r="H4080" t="str">
        <f>VLOOKUP(C4080,Магазин!A:C,3,0)</f>
        <v>Луговая, 21</v>
      </c>
      <c r="I4080">
        <f>VLOOKUP(D4080,Товар!A:F,6,0)</f>
        <v>96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VLOOKUP(D4081,Товар!A:C,3,0)</f>
        <v>Пряники шоколадные</v>
      </c>
      <c r="H4081" t="str">
        <f>VLOOKUP(C4081,Магазин!A:C,3,0)</f>
        <v>Луговая, 21</v>
      </c>
      <c r="I4081">
        <f>VLOOKUP(D4081,Товар!A:F,6,0)</f>
        <v>99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VLOOKUP(D4082,Товар!A:C,3,0)</f>
        <v>Галеты для завтрака</v>
      </c>
      <c r="H4082" t="str">
        <f>VLOOKUP(C4082,Магазин!A:C,3,0)</f>
        <v>ул. Сталеваров, 14</v>
      </c>
      <c r="I4082">
        <f>VLOOKUP(D4082,Товар!A:F,6,0)</f>
        <v>60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VLOOKUP(D4083,Товар!A:C,3,0)</f>
        <v>Крекеры воздушные</v>
      </c>
      <c r="H4083" t="str">
        <f>VLOOKUP(C4083,Магазин!A:C,3,0)</f>
        <v>ул. Сталеваров, 14</v>
      </c>
      <c r="I4083">
        <f>VLOOKUP(D4083,Товар!A:F,6,0)</f>
        <v>60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VLOOKUP(D4084,Товар!A:C,3,0)</f>
        <v>Крекеры соленые</v>
      </c>
      <c r="H4084" t="str">
        <f>VLOOKUP(C4084,Магазин!A:C,3,0)</f>
        <v>ул. Сталеваров, 14</v>
      </c>
      <c r="I4084">
        <f>VLOOKUP(D4084,Товар!A:F,6,0)</f>
        <v>49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VLOOKUP(D4085,Товар!A:C,3,0)</f>
        <v>Крендель с корицей</v>
      </c>
      <c r="H4085" t="str">
        <f>VLOOKUP(C4085,Магазин!A:C,3,0)</f>
        <v>ул. Сталеваров, 14</v>
      </c>
      <c r="I4085">
        <f>VLOOKUP(D4085,Товар!A:F,6,0)</f>
        <v>84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VLOOKUP(D4086,Товар!A:C,3,0)</f>
        <v>Крендельки с солью</v>
      </c>
      <c r="H4086" t="str">
        <f>VLOOKUP(C4086,Магазин!A:C,3,0)</f>
        <v>ул. Сталеваров, 14</v>
      </c>
      <c r="I4086">
        <f>VLOOKUP(D4086,Товар!A:F,6,0)</f>
        <v>39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VLOOKUP(D4087,Товар!A:C,3,0)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VLOOKUP(D4087,Товар!A:F,6,0)</f>
        <v>180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VLOOKUP(D4088,Товар!A:C,3,0)</f>
        <v>Печенье "Юбилейное"</v>
      </c>
      <c r="H4088" t="str">
        <f>VLOOKUP(C4088,Магазин!A:C,3,0)</f>
        <v>ул. Сталеваров, 14</v>
      </c>
      <c r="I4088">
        <f>VLOOKUP(D4088,Товар!A:F,6,0)</f>
        <v>60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VLOOKUP(D4089,Товар!A:C,3,0)</f>
        <v>Печенье кокосовое</v>
      </c>
      <c r="H4089" t="str">
        <f>VLOOKUP(C4089,Магазин!A:C,3,0)</f>
        <v>ул. Сталеваров, 14</v>
      </c>
      <c r="I4089">
        <f>VLOOKUP(D4089,Товар!A:F,6,0)</f>
        <v>96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VLOOKUP(D4090,Товар!A:C,3,0)</f>
        <v>Печенье миндальное</v>
      </c>
      <c r="H4090" t="str">
        <f>VLOOKUP(C4090,Магазин!A:C,3,0)</f>
        <v>ул. Сталеваров, 14</v>
      </c>
      <c r="I4090">
        <f>VLOOKUP(D4090,Товар!A:F,6,0)</f>
        <v>250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VLOOKUP(D4091,Товар!A:C,3,0)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VLOOKUP(D4091,Товар!A:F,6,0)</f>
        <v>98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VLOOKUP(D4092,Товар!A:C,3,0)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VLOOKUP(D4092,Товар!A:F,6,0)</f>
        <v>114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VLOOKUP(D4093,Товар!A:C,3,0)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VLOOKUP(D4093,Товар!A:F,6,0)</f>
        <v>120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VLOOKUP(D4094,Товар!A:C,3,0)</f>
        <v>Печенье постное</v>
      </c>
      <c r="H4094" t="str">
        <f>VLOOKUP(C4094,Магазин!A:C,3,0)</f>
        <v>ул. Сталеваров, 14</v>
      </c>
      <c r="I4094">
        <f>VLOOKUP(D4094,Товар!A:F,6,0)</f>
        <v>72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VLOOKUP(D4095,Товар!A:C,3,0)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VLOOKUP(D4095,Товар!A:F,6,0)</f>
        <v>129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VLOOKUP(D4096,Товар!A:C,3,0)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VLOOKUP(D4096,Товар!A:F,6,0)</f>
        <v>129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VLOOKUP(D4097,Товар!A:C,3,0)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VLOOKUP(D4097,Товар!A:F,6,0)</f>
        <v>120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VLOOKUP(D4098,Товар!A:C,3,0)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VLOOKUP(D4098,Товар!A:F,6,0)</f>
        <v>240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VLOOKUP(D4099,Товар!A:C,3,0)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VLOOKUP(D4099,Товар!A:F,6,0)</f>
        <v>108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VLOOKUP(D4100,Товар!A:C,3,0)</f>
        <v>Печенье сдобное вишня</v>
      </c>
      <c r="H4100" t="str">
        <f>VLOOKUP(C4100,Магазин!A:C,3,0)</f>
        <v>ул. Сталеваров, 14</v>
      </c>
      <c r="I4100">
        <f>VLOOKUP(D4100,Товар!A:F,6,0)</f>
        <v>120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VLOOKUP(D4101,Товар!A:C,3,0)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VLOOKUP(D4101,Товар!A:F,6,0)</f>
        <v>180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VLOOKUP(D4102,Товар!A:C,3,0)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VLOOKUP(D4102,Товар!A:F,6,0)</f>
        <v>48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VLOOKUP(D4103,Товар!A:C,3,0)</f>
        <v>Пряники имбирные</v>
      </c>
      <c r="H4103" t="str">
        <f>VLOOKUP(C4103,Магазин!A:C,3,0)</f>
        <v>ул. Сталеваров, 14</v>
      </c>
      <c r="I4103">
        <f>VLOOKUP(D4103,Товар!A:F,6,0)</f>
        <v>96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VLOOKUP(D4104,Товар!A:C,3,0)</f>
        <v>Пряники мятные</v>
      </c>
      <c r="H4104" t="str">
        <f>VLOOKUP(C4104,Магазин!A:C,3,0)</f>
        <v>ул. Сталеваров, 14</v>
      </c>
      <c r="I4104">
        <f>VLOOKUP(D4104,Товар!A:F,6,0)</f>
        <v>96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VLOOKUP(D4105,Товар!A:C,3,0)</f>
        <v>Пряники шоколадные</v>
      </c>
      <c r="H4105" t="str">
        <f>VLOOKUP(C4105,Магазин!A:C,3,0)</f>
        <v>ул. Сталеваров, 14</v>
      </c>
      <c r="I4105">
        <f>VLOOKUP(D4105,Товар!A:F,6,0)</f>
        <v>99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VLOOKUP(D4106,Товар!A:C,3,0)</f>
        <v>Галеты для завтрака</v>
      </c>
      <c r="H4106" t="str">
        <f>VLOOKUP(C4106,Магазин!A:C,3,0)</f>
        <v>ул. Сталеваров, 42</v>
      </c>
      <c r="I4106">
        <f>VLOOKUP(D4106,Товар!A:F,6,0)</f>
        <v>60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VLOOKUP(D4107,Товар!A:C,3,0)</f>
        <v>Крекеры воздушные</v>
      </c>
      <c r="H4107" t="str">
        <f>VLOOKUP(C4107,Магазин!A:C,3,0)</f>
        <v>ул. Сталеваров, 42</v>
      </c>
      <c r="I4107">
        <f>VLOOKUP(D4107,Товар!A:F,6,0)</f>
        <v>60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VLOOKUP(D4108,Товар!A:C,3,0)</f>
        <v>Крекеры соленые</v>
      </c>
      <c r="H4108" t="str">
        <f>VLOOKUP(C4108,Магазин!A:C,3,0)</f>
        <v>ул. Сталеваров, 42</v>
      </c>
      <c r="I4108">
        <f>VLOOKUP(D4108,Товар!A:F,6,0)</f>
        <v>49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VLOOKUP(D4109,Товар!A:C,3,0)</f>
        <v>Крендель с корицей</v>
      </c>
      <c r="H4109" t="str">
        <f>VLOOKUP(C4109,Магазин!A:C,3,0)</f>
        <v>ул. Сталеваров, 42</v>
      </c>
      <c r="I4109">
        <f>VLOOKUP(D4109,Товар!A:F,6,0)</f>
        <v>84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VLOOKUP(D4110,Товар!A:C,3,0)</f>
        <v>Крендельки с солью</v>
      </c>
      <c r="H4110" t="str">
        <f>VLOOKUP(C4110,Магазин!A:C,3,0)</f>
        <v>ул. Сталеваров, 42</v>
      </c>
      <c r="I4110">
        <f>VLOOKUP(D4110,Товар!A:F,6,0)</f>
        <v>39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VLOOKUP(D4111,Товар!A:C,3,0)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VLOOKUP(D4111,Товар!A:F,6,0)</f>
        <v>180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VLOOKUP(D4112,Товар!A:C,3,0)</f>
        <v>Печенье "Юбилейное"</v>
      </c>
      <c r="H4112" t="str">
        <f>VLOOKUP(C4112,Магазин!A:C,3,0)</f>
        <v>ул. Сталеваров, 42</v>
      </c>
      <c r="I4112">
        <f>VLOOKUP(D4112,Товар!A:F,6,0)</f>
        <v>60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VLOOKUP(D4113,Товар!A:C,3,0)</f>
        <v>Печенье кокосовое</v>
      </c>
      <c r="H4113" t="str">
        <f>VLOOKUP(C4113,Магазин!A:C,3,0)</f>
        <v>ул. Сталеваров, 42</v>
      </c>
      <c r="I4113">
        <f>VLOOKUP(D4113,Товар!A:F,6,0)</f>
        <v>96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VLOOKUP(D4114,Товар!A:C,3,0)</f>
        <v>Печенье миндальное</v>
      </c>
      <c r="H4114" t="str">
        <f>VLOOKUP(C4114,Магазин!A:C,3,0)</f>
        <v>ул. Сталеваров, 42</v>
      </c>
      <c r="I4114">
        <f>VLOOKUP(D4114,Товар!A:F,6,0)</f>
        <v>250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VLOOKUP(D4115,Товар!A:C,3,0)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VLOOKUP(D4115,Товар!A:F,6,0)</f>
        <v>98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VLOOKUP(D4116,Товар!A:C,3,0)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VLOOKUP(D4116,Товар!A:F,6,0)</f>
        <v>114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VLOOKUP(D4117,Товар!A:C,3,0)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VLOOKUP(D4117,Товар!A:F,6,0)</f>
        <v>120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VLOOKUP(D4118,Товар!A:C,3,0)</f>
        <v>Печенье постное</v>
      </c>
      <c r="H4118" t="str">
        <f>VLOOKUP(C4118,Магазин!A:C,3,0)</f>
        <v>ул. Сталеваров, 42</v>
      </c>
      <c r="I4118">
        <f>VLOOKUP(D4118,Товар!A:F,6,0)</f>
        <v>72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VLOOKUP(D4119,Товар!A:C,3,0)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VLOOKUP(D4119,Товар!A:F,6,0)</f>
        <v>129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VLOOKUP(D4120,Товар!A:C,3,0)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VLOOKUP(D4120,Товар!A:F,6,0)</f>
        <v>129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VLOOKUP(D4121,Товар!A:C,3,0)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VLOOKUP(D4121,Товар!A:F,6,0)</f>
        <v>120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VLOOKUP(D4122,Товар!A:C,3,0)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VLOOKUP(D4122,Товар!A:F,6,0)</f>
        <v>240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VLOOKUP(D4123,Товар!A:C,3,0)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VLOOKUP(D4123,Товар!A:F,6,0)</f>
        <v>108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VLOOKUP(D4124,Товар!A:C,3,0)</f>
        <v>Печенье сдобное вишня</v>
      </c>
      <c r="H4124" t="str">
        <f>VLOOKUP(C4124,Магазин!A:C,3,0)</f>
        <v>ул. Сталеваров, 42</v>
      </c>
      <c r="I4124">
        <f>VLOOKUP(D4124,Товар!A:F,6,0)</f>
        <v>120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VLOOKUP(D4125,Товар!A:C,3,0)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VLOOKUP(D4125,Товар!A:F,6,0)</f>
        <v>180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VLOOKUP(D4126,Товар!A:C,3,0)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VLOOKUP(D4126,Товар!A:F,6,0)</f>
        <v>48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VLOOKUP(D4127,Товар!A:C,3,0)</f>
        <v>Пряники имбирные</v>
      </c>
      <c r="H4127" t="str">
        <f>VLOOKUP(C4127,Магазин!A:C,3,0)</f>
        <v>ул. Сталеваров, 42</v>
      </c>
      <c r="I4127">
        <f>VLOOKUP(D4127,Товар!A:F,6,0)</f>
        <v>96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VLOOKUP(D4128,Товар!A:C,3,0)</f>
        <v>Пряники мятные</v>
      </c>
      <c r="H4128" t="str">
        <f>VLOOKUP(C4128,Магазин!A:C,3,0)</f>
        <v>ул. Сталеваров, 42</v>
      </c>
      <c r="I4128">
        <f>VLOOKUP(D4128,Товар!A:F,6,0)</f>
        <v>96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VLOOKUP(D4129,Товар!A:C,3,0)</f>
        <v>Пряники шоколадные</v>
      </c>
      <c r="H4129" t="str">
        <f>VLOOKUP(C4129,Магазин!A:C,3,0)</f>
        <v>ул. Сталеваров, 42</v>
      </c>
      <c r="I4129">
        <f>VLOOKUP(D4129,Товар!A:F,6,0)</f>
        <v>99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VLOOKUP(D4130,Товар!A:C,3,0)</f>
        <v>Галеты для завтрака</v>
      </c>
      <c r="H4130" t="str">
        <f>VLOOKUP(C4130,Магазин!A:C,3,0)</f>
        <v>Мартеновская, 2</v>
      </c>
      <c r="I4130">
        <f>VLOOKUP(D4130,Товар!A:F,6,0)</f>
        <v>60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VLOOKUP(D4131,Товар!A:C,3,0)</f>
        <v>Крекеры воздушные</v>
      </c>
      <c r="H4131" t="str">
        <f>VLOOKUP(C4131,Магазин!A:C,3,0)</f>
        <v>Мартеновская, 2</v>
      </c>
      <c r="I4131">
        <f>VLOOKUP(D4131,Товар!A:F,6,0)</f>
        <v>60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VLOOKUP(D4132,Товар!A:C,3,0)</f>
        <v>Крекеры соленые</v>
      </c>
      <c r="H4132" t="str">
        <f>VLOOKUP(C4132,Магазин!A:C,3,0)</f>
        <v>Мартеновская, 2</v>
      </c>
      <c r="I4132">
        <f>VLOOKUP(D4132,Товар!A:F,6,0)</f>
        <v>49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VLOOKUP(D4133,Товар!A:C,3,0)</f>
        <v>Крендель с корицей</v>
      </c>
      <c r="H4133" t="str">
        <f>VLOOKUP(C4133,Магазин!A:C,3,0)</f>
        <v>Мартеновская, 2</v>
      </c>
      <c r="I4133">
        <f>VLOOKUP(D4133,Товар!A:F,6,0)</f>
        <v>84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VLOOKUP(D4134,Товар!A:C,3,0)</f>
        <v>Крендельки с солью</v>
      </c>
      <c r="H4134" t="str">
        <f>VLOOKUP(C4134,Магазин!A:C,3,0)</f>
        <v>Мартеновская, 2</v>
      </c>
      <c r="I4134">
        <f>VLOOKUP(D4134,Товар!A:F,6,0)</f>
        <v>39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VLOOKUP(D4135,Товар!A:C,3,0)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VLOOKUP(D4135,Товар!A:F,6,0)</f>
        <v>180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VLOOKUP(D4136,Товар!A:C,3,0)</f>
        <v>Печенье "Юбилейное"</v>
      </c>
      <c r="H4136" t="str">
        <f>VLOOKUP(C4136,Магазин!A:C,3,0)</f>
        <v>Мартеновская, 2</v>
      </c>
      <c r="I4136">
        <f>VLOOKUP(D4136,Товар!A:F,6,0)</f>
        <v>60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VLOOKUP(D4137,Товар!A:C,3,0)</f>
        <v>Печенье кокосовое</v>
      </c>
      <c r="H4137" t="str">
        <f>VLOOKUP(C4137,Магазин!A:C,3,0)</f>
        <v>Мартеновская, 2</v>
      </c>
      <c r="I4137">
        <f>VLOOKUP(D4137,Товар!A:F,6,0)</f>
        <v>96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VLOOKUP(D4138,Товар!A:C,3,0)</f>
        <v>Печенье миндальное</v>
      </c>
      <c r="H4138" t="str">
        <f>VLOOKUP(C4138,Магазин!A:C,3,0)</f>
        <v>Мартеновская, 2</v>
      </c>
      <c r="I4138">
        <f>VLOOKUP(D4138,Товар!A:F,6,0)</f>
        <v>250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VLOOKUP(D4139,Товар!A:C,3,0)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VLOOKUP(D4139,Товар!A:F,6,0)</f>
        <v>98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VLOOKUP(D4140,Товар!A:C,3,0)</f>
        <v>Печенье овсяное с изюмом</v>
      </c>
      <c r="H4140" t="str">
        <f>VLOOKUP(C4140,Магазин!A:C,3,0)</f>
        <v>Мартеновская, 2</v>
      </c>
      <c r="I4140">
        <f>VLOOKUP(D4140,Товар!A:F,6,0)</f>
        <v>114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VLOOKUP(D4141,Товар!A:C,3,0)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VLOOKUP(D4141,Товар!A:F,6,0)</f>
        <v>120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VLOOKUP(D4142,Товар!A:C,3,0)</f>
        <v>Печенье постное</v>
      </c>
      <c r="H4142" t="str">
        <f>VLOOKUP(C4142,Магазин!A:C,3,0)</f>
        <v>Мартеновская, 2</v>
      </c>
      <c r="I4142">
        <f>VLOOKUP(D4142,Товар!A:F,6,0)</f>
        <v>72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VLOOKUP(D4143,Товар!A:C,3,0)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VLOOKUP(D4143,Товар!A:F,6,0)</f>
        <v>129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VLOOKUP(D4144,Товар!A:C,3,0)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VLOOKUP(D4144,Товар!A:F,6,0)</f>
        <v>129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VLOOKUP(D4145,Товар!A:C,3,0)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VLOOKUP(D4145,Товар!A:F,6,0)</f>
        <v>120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VLOOKUP(D4146,Товар!A:C,3,0)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VLOOKUP(D4146,Товар!A:F,6,0)</f>
        <v>240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VLOOKUP(D4147,Товар!A:C,3,0)</f>
        <v>Печенье сдобное апельсин</v>
      </c>
      <c r="H4147" t="str">
        <f>VLOOKUP(C4147,Магазин!A:C,3,0)</f>
        <v>Мартеновская, 2</v>
      </c>
      <c r="I4147">
        <f>VLOOKUP(D4147,Товар!A:F,6,0)</f>
        <v>108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VLOOKUP(D4148,Товар!A:C,3,0)</f>
        <v>Печенье сдобное вишня</v>
      </c>
      <c r="H4148" t="str">
        <f>VLOOKUP(C4148,Магазин!A:C,3,0)</f>
        <v>Мартеновская, 2</v>
      </c>
      <c r="I4148">
        <f>VLOOKUP(D4148,Товар!A:F,6,0)</f>
        <v>120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VLOOKUP(D4149,Товар!A:C,3,0)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VLOOKUP(D4149,Товар!A:F,6,0)</f>
        <v>180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VLOOKUP(D4150,Товар!A:C,3,0)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VLOOKUP(D4150,Товар!A:F,6,0)</f>
        <v>48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VLOOKUP(D4151,Товар!A:C,3,0)</f>
        <v>Пряники имбирные</v>
      </c>
      <c r="H4151" t="str">
        <f>VLOOKUP(C4151,Магазин!A:C,3,0)</f>
        <v>Мартеновская, 2</v>
      </c>
      <c r="I4151">
        <f>VLOOKUP(D4151,Товар!A:F,6,0)</f>
        <v>96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VLOOKUP(D4152,Товар!A:C,3,0)</f>
        <v>Пряники мятные</v>
      </c>
      <c r="H4152" t="str">
        <f>VLOOKUP(C4152,Магазин!A:C,3,0)</f>
        <v>Мартеновская, 2</v>
      </c>
      <c r="I4152">
        <f>VLOOKUP(D4152,Товар!A:F,6,0)</f>
        <v>96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VLOOKUP(D4153,Товар!A:C,3,0)</f>
        <v>Пряники шоколадные</v>
      </c>
      <c r="H4153" t="str">
        <f>VLOOKUP(C4153,Магазин!A:C,3,0)</f>
        <v>Мартеновская, 2</v>
      </c>
      <c r="I4153">
        <f>VLOOKUP(D4153,Товар!A:F,6,0)</f>
        <v>99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VLOOKUP(D4154,Товар!A:C,3,0)</f>
        <v>Галеты для завтрака</v>
      </c>
      <c r="H4154" t="str">
        <f>VLOOKUP(C4154,Магазин!A:C,3,0)</f>
        <v>Мартеновская, 36</v>
      </c>
      <c r="I4154">
        <f>VLOOKUP(D4154,Товар!A:F,6,0)</f>
        <v>60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VLOOKUP(D4155,Товар!A:C,3,0)</f>
        <v>Крекеры воздушные</v>
      </c>
      <c r="H4155" t="str">
        <f>VLOOKUP(C4155,Магазин!A:C,3,0)</f>
        <v>Мартеновская, 36</v>
      </c>
      <c r="I4155">
        <f>VLOOKUP(D4155,Товар!A:F,6,0)</f>
        <v>60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VLOOKUP(D4156,Товар!A:C,3,0)</f>
        <v>Крекеры соленые</v>
      </c>
      <c r="H4156" t="str">
        <f>VLOOKUP(C4156,Магазин!A:C,3,0)</f>
        <v>Мартеновская, 36</v>
      </c>
      <c r="I4156">
        <f>VLOOKUP(D4156,Товар!A:F,6,0)</f>
        <v>49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VLOOKUP(D4157,Товар!A:C,3,0)</f>
        <v>Крендель с корицей</v>
      </c>
      <c r="H4157" t="str">
        <f>VLOOKUP(C4157,Магазин!A:C,3,0)</f>
        <v>Мартеновская, 36</v>
      </c>
      <c r="I4157">
        <f>VLOOKUP(D4157,Товар!A:F,6,0)</f>
        <v>84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VLOOKUP(D4158,Товар!A:C,3,0)</f>
        <v>Крендельки с солью</v>
      </c>
      <c r="H4158" t="str">
        <f>VLOOKUP(C4158,Магазин!A:C,3,0)</f>
        <v>Мартеновская, 36</v>
      </c>
      <c r="I4158">
        <f>VLOOKUP(D4158,Товар!A:F,6,0)</f>
        <v>39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VLOOKUP(D4159,Товар!A:C,3,0)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VLOOKUP(D4159,Товар!A:F,6,0)</f>
        <v>180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VLOOKUP(D4160,Товар!A:C,3,0)</f>
        <v>Печенье "Юбилейное"</v>
      </c>
      <c r="H4160" t="str">
        <f>VLOOKUP(C4160,Магазин!A:C,3,0)</f>
        <v>Мартеновская, 36</v>
      </c>
      <c r="I4160">
        <f>VLOOKUP(D4160,Товар!A:F,6,0)</f>
        <v>60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VLOOKUP(D4161,Товар!A:C,3,0)</f>
        <v>Печенье кокосовое</v>
      </c>
      <c r="H4161" t="str">
        <f>VLOOKUP(C4161,Магазин!A:C,3,0)</f>
        <v>Мартеновская, 36</v>
      </c>
      <c r="I4161">
        <f>VLOOKUP(D4161,Товар!A:F,6,0)</f>
        <v>96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VLOOKUP(D4162,Товар!A:C,3,0)</f>
        <v>Печенье миндальное</v>
      </c>
      <c r="H4162" t="str">
        <f>VLOOKUP(C4162,Магазин!A:C,3,0)</f>
        <v>Мартеновская, 36</v>
      </c>
      <c r="I4162">
        <f>VLOOKUP(D4162,Товар!A:F,6,0)</f>
        <v>250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VLOOKUP(D4163,Товар!A:C,3,0)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VLOOKUP(D4163,Товар!A:F,6,0)</f>
        <v>98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VLOOKUP(D4164,Товар!A:C,3,0)</f>
        <v>Печенье овсяное с изюмом</v>
      </c>
      <c r="H4164" t="str">
        <f>VLOOKUP(C4164,Магазин!A:C,3,0)</f>
        <v>Мартеновская, 36</v>
      </c>
      <c r="I4164">
        <f>VLOOKUP(D4164,Товар!A:F,6,0)</f>
        <v>114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VLOOKUP(D4165,Товар!A:C,3,0)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VLOOKUP(D4165,Товар!A:F,6,0)</f>
        <v>120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VLOOKUP(D4166,Товар!A:C,3,0)</f>
        <v>Печенье постное</v>
      </c>
      <c r="H4166" t="str">
        <f>VLOOKUP(C4166,Магазин!A:C,3,0)</f>
        <v>Мартеновская, 36</v>
      </c>
      <c r="I4166">
        <f>VLOOKUP(D4166,Товар!A:F,6,0)</f>
        <v>72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VLOOKUP(D4167,Товар!A:C,3,0)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VLOOKUP(D4167,Товар!A:F,6,0)</f>
        <v>129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VLOOKUP(D4168,Товар!A:C,3,0)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VLOOKUP(D4168,Товар!A:F,6,0)</f>
        <v>129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VLOOKUP(D4169,Товар!A:C,3,0)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VLOOKUP(D4169,Товар!A:F,6,0)</f>
        <v>120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VLOOKUP(D4170,Товар!A:C,3,0)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VLOOKUP(D4170,Товар!A:F,6,0)</f>
        <v>240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VLOOKUP(D4171,Товар!A:C,3,0)</f>
        <v>Печенье сдобное апельсин</v>
      </c>
      <c r="H4171" t="str">
        <f>VLOOKUP(C4171,Магазин!A:C,3,0)</f>
        <v>Мартеновская, 36</v>
      </c>
      <c r="I4171">
        <f>VLOOKUP(D4171,Товар!A:F,6,0)</f>
        <v>108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VLOOKUP(D4172,Товар!A:C,3,0)</f>
        <v>Печенье сдобное вишня</v>
      </c>
      <c r="H4172" t="str">
        <f>VLOOKUP(C4172,Магазин!A:C,3,0)</f>
        <v>Мартеновская, 36</v>
      </c>
      <c r="I4172">
        <f>VLOOKUP(D4172,Товар!A:F,6,0)</f>
        <v>120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VLOOKUP(D4173,Товар!A:C,3,0)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VLOOKUP(D4173,Товар!A:F,6,0)</f>
        <v>180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VLOOKUP(D4174,Товар!A:C,3,0)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VLOOKUP(D4174,Товар!A:F,6,0)</f>
        <v>48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VLOOKUP(D4175,Товар!A:C,3,0)</f>
        <v>Пряники имбирные</v>
      </c>
      <c r="H4175" t="str">
        <f>VLOOKUP(C4175,Магазин!A:C,3,0)</f>
        <v>Мартеновская, 36</v>
      </c>
      <c r="I4175">
        <f>VLOOKUP(D4175,Товар!A:F,6,0)</f>
        <v>96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VLOOKUP(D4176,Товар!A:C,3,0)</f>
        <v>Пряники мятные</v>
      </c>
      <c r="H4176" t="str">
        <f>VLOOKUP(C4176,Магазин!A:C,3,0)</f>
        <v>Мартеновская, 36</v>
      </c>
      <c r="I4176">
        <f>VLOOKUP(D4176,Товар!A:F,6,0)</f>
        <v>96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VLOOKUP(D4177,Товар!A:C,3,0)</f>
        <v>Пряники шоколадные</v>
      </c>
      <c r="H4177" t="str">
        <f>VLOOKUP(C4177,Магазин!A:C,3,0)</f>
        <v>Мартеновская, 36</v>
      </c>
      <c r="I4177">
        <f>VLOOKUP(D4177,Товар!A:F,6,0)</f>
        <v>99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VLOOKUP(D4178,Товар!A:C,3,0)</f>
        <v>Галеты для завтрака</v>
      </c>
      <c r="H4178" t="str">
        <f>VLOOKUP(C4178,Магазин!A:C,3,0)</f>
        <v>ул. Металлургов. 29</v>
      </c>
      <c r="I4178">
        <f>VLOOKUP(D4178,Товар!A:F,6,0)</f>
        <v>60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VLOOKUP(D4179,Товар!A:C,3,0)</f>
        <v>Крекеры воздушные</v>
      </c>
      <c r="H4179" t="str">
        <f>VLOOKUP(C4179,Магазин!A:C,3,0)</f>
        <v>ул. Металлургов. 29</v>
      </c>
      <c r="I4179">
        <f>VLOOKUP(D4179,Товар!A:F,6,0)</f>
        <v>60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VLOOKUP(D4180,Товар!A:C,3,0)</f>
        <v>Крекеры соленые</v>
      </c>
      <c r="H4180" t="str">
        <f>VLOOKUP(C4180,Магазин!A:C,3,0)</f>
        <v>ул. Металлургов. 29</v>
      </c>
      <c r="I4180">
        <f>VLOOKUP(D4180,Товар!A:F,6,0)</f>
        <v>49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VLOOKUP(D4181,Товар!A:C,3,0)</f>
        <v>Крендель с корицей</v>
      </c>
      <c r="H4181" t="str">
        <f>VLOOKUP(C4181,Магазин!A:C,3,0)</f>
        <v>ул. Металлургов. 29</v>
      </c>
      <c r="I4181">
        <f>VLOOKUP(D4181,Товар!A:F,6,0)</f>
        <v>84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VLOOKUP(D4182,Товар!A:C,3,0)</f>
        <v>Крендельки с солью</v>
      </c>
      <c r="H4182" t="str">
        <f>VLOOKUP(C4182,Магазин!A:C,3,0)</f>
        <v>ул. Металлургов. 29</v>
      </c>
      <c r="I4182">
        <f>VLOOKUP(D4182,Товар!A:F,6,0)</f>
        <v>39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VLOOKUP(D4183,Товар!A:C,3,0)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VLOOKUP(D4183,Товар!A:F,6,0)</f>
        <v>180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VLOOKUP(D4184,Товар!A:C,3,0)</f>
        <v>Печенье "Юбилейное"</v>
      </c>
      <c r="H4184" t="str">
        <f>VLOOKUP(C4184,Магазин!A:C,3,0)</f>
        <v>ул. Металлургов. 29</v>
      </c>
      <c r="I4184">
        <f>VLOOKUP(D4184,Товар!A:F,6,0)</f>
        <v>60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VLOOKUP(D4185,Товар!A:C,3,0)</f>
        <v>Печенье кокосовое</v>
      </c>
      <c r="H4185" t="str">
        <f>VLOOKUP(C4185,Магазин!A:C,3,0)</f>
        <v>ул. Металлургов. 29</v>
      </c>
      <c r="I4185">
        <f>VLOOKUP(D4185,Товар!A:F,6,0)</f>
        <v>96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VLOOKUP(D4186,Товар!A:C,3,0)</f>
        <v>Печенье миндальное</v>
      </c>
      <c r="H4186" t="str">
        <f>VLOOKUP(C4186,Магазин!A:C,3,0)</f>
        <v>ул. Металлургов. 29</v>
      </c>
      <c r="I4186">
        <f>VLOOKUP(D4186,Товар!A:F,6,0)</f>
        <v>250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VLOOKUP(D4187,Товар!A:C,3,0)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VLOOKUP(D4187,Товар!A:F,6,0)</f>
        <v>98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VLOOKUP(D4188,Товар!A:C,3,0)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VLOOKUP(D4188,Товар!A:F,6,0)</f>
        <v>114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VLOOKUP(D4189,Товар!A:C,3,0)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VLOOKUP(D4189,Товар!A:F,6,0)</f>
        <v>120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VLOOKUP(D4190,Товар!A:C,3,0)</f>
        <v>Печенье постное</v>
      </c>
      <c r="H4190" t="str">
        <f>VLOOKUP(C4190,Магазин!A:C,3,0)</f>
        <v>ул. Металлургов. 29</v>
      </c>
      <c r="I4190">
        <f>VLOOKUP(D4190,Товар!A:F,6,0)</f>
        <v>72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VLOOKUP(D4191,Товар!A:C,3,0)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VLOOKUP(D4191,Товар!A:F,6,0)</f>
        <v>129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VLOOKUP(D4192,Товар!A:C,3,0)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VLOOKUP(D4192,Товар!A:F,6,0)</f>
        <v>129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VLOOKUP(D4193,Товар!A:C,3,0)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VLOOKUP(D4193,Товар!A:F,6,0)</f>
        <v>120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VLOOKUP(D4194,Товар!A:C,3,0)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VLOOKUP(D4194,Товар!A:F,6,0)</f>
        <v>240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VLOOKUP(D4195,Товар!A:C,3,0)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VLOOKUP(D4195,Товар!A:F,6,0)</f>
        <v>108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VLOOKUP(D4196,Товар!A:C,3,0)</f>
        <v>Печенье сдобное вишня</v>
      </c>
      <c r="H4196" t="str">
        <f>VLOOKUP(C4196,Магазин!A:C,3,0)</f>
        <v>ул. Металлургов. 29</v>
      </c>
      <c r="I4196">
        <f>VLOOKUP(D4196,Товар!A:F,6,0)</f>
        <v>120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VLOOKUP(D4197,Товар!A:C,3,0)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VLOOKUP(D4197,Товар!A:F,6,0)</f>
        <v>180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VLOOKUP(D4198,Товар!A:C,3,0)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VLOOKUP(D4198,Товар!A:F,6,0)</f>
        <v>48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VLOOKUP(D4199,Товар!A:C,3,0)</f>
        <v>Пряники имбирные</v>
      </c>
      <c r="H4199" t="str">
        <f>VLOOKUP(C4199,Магазин!A:C,3,0)</f>
        <v>ул. Металлургов. 29</v>
      </c>
      <c r="I4199">
        <f>VLOOKUP(D4199,Товар!A:F,6,0)</f>
        <v>96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VLOOKUP(D4200,Товар!A:C,3,0)</f>
        <v>Пряники мятные</v>
      </c>
      <c r="H4200" t="str">
        <f>VLOOKUP(C4200,Магазин!A:C,3,0)</f>
        <v>ул. Металлургов. 29</v>
      </c>
      <c r="I4200">
        <f>VLOOKUP(D4200,Товар!A:F,6,0)</f>
        <v>96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VLOOKUP(D4201,Товар!A:C,3,0)</f>
        <v>Пряники шоколадные</v>
      </c>
      <c r="H4201" t="str">
        <f>VLOOKUP(C4201,Магазин!A:C,3,0)</f>
        <v>ул. Металлургов. 29</v>
      </c>
      <c r="I4201">
        <f>VLOOKUP(D4201,Товар!A:F,6,0)</f>
        <v>99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VLOOKUP(D4202,Товар!A:C,3,0)</f>
        <v>Галеты для завтрака</v>
      </c>
      <c r="H4202" t="str">
        <f>VLOOKUP(C4202,Магазин!A:C,3,0)</f>
        <v>Колхозная, 11</v>
      </c>
      <c r="I4202">
        <f>VLOOKUP(D4202,Товар!A:F,6,0)</f>
        <v>60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VLOOKUP(D4203,Товар!A:C,3,0)</f>
        <v>Крекеры воздушные</v>
      </c>
      <c r="H4203" t="str">
        <f>VLOOKUP(C4203,Магазин!A:C,3,0)</f>
        <v>Колхозная, 11</v>
      </c>
      <c r="I4203">
        <f>VLOOKUP(D4203,Товар!A:F,6,0)</f>
        <v>60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VLOOKUP(D4204,Товар!A:C,3,0)</f>
        <v>Крекеры соленые</v>
      </c>
      <c r="H4204" t="str">
        <f>VLOOKUP(C4204,Магазин!A:C,3,0)</f>
        <v>Колхозная, 11</v>
      </c>
      <c r="I4204">
        <f>VLOOKUP(D4204,Товар!A:F,6,0)</f>
        <v>49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VLOOKUP(D4205,Товар!A:C,3,0)</f>
        <v>Крендель с корицей</v>
      </c>
      <c r="H4205" t="str">
        <f>VLOOKUP(C4205,Магазин!A:C,3,0)</f>
        <v>Колхозная, 11</v>
      </c>
      <c r="I4205">
        <f>VLOOKUP(D4205,Товар!A:F,6,0)</f>
        <v>84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VLOOKUP(D4206,Товар!A:C,3,0)</f>
        <v>Крендельки с солью</v>
      </c>
      <c r="H4206" t="str">
        <f>VLOOKUP(C4206,Магазин!A:C,3,0)</f>
        <v>Колхозная, 11</v>
      </c>
      <c r="I4206">
        <f>VLOOKUP(D4206,Товар!A:F,6,0)</f>
        <v>39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VLOOKUP(D4207,Товар!A:C,3,0)</f>
        <v>Орешки с вареной сгущенкой</v>
      </c>
      <c r="H4207" t="str">
        <f>VLOOKUP(C4207,Магазин!A:C,3,0)</f>
        <v>Колхозная, 11</v>
      </c>
      <c r="I4207">
        <f>VLOOKUP(D4207,Товар!A:F,6,0)</f>
        <v>180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VLOOKUP(D4208,Товар!A:C,3,0)</f>
        <v>Печенье "Юбилейное"</v>
      </c>
      <c r="H4208" t="str">
        <f>VLOOKUP(C4208,Магазин!A:C,3,0)</f>
        <v>Колхозная, 11</v>
      </c>
      <c r="I4208">
        <f>VLOOKUP(D4208,Товар!A:F,6,0)</f>
        <v>60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VLOOKUP(D4209,Товар!A:C,3,0)</f>
        <v>Печенье кокосовое</v>
      </c>
      <c r="H4209" t="str">
        <f>VLOOKUP(C4209,Магазин!A:C,3,0)</f>
        <v>Колхозная, 11</v>
      </c>
      <c r="I4209">
        <f>VLOOKUP(D4209,Товар!A:F,6,0)</f>
        <v>96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VLOOKUP(D4210,Товар!A:C,3,0)</f>
        <v>Печенье миндальное</v>
      </c>
      <c r="H4210" t="str">
        <f>VLOOKUP(C4210,Магазин!A:C,3,0)</f>
        <v>Колхозная, 11</v>
      </c>
      <c r="I4210">
        <f>VLOOKUP(D4210,Товар!A:F,6,0)</f>
        <v>250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VLOOKUP(D4211,Товар!A:C,3,0)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VLOOKUP(D4211,Товар!A:F,6,0)</f>
        <v>98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VLOOKUP(D4212,Товар!A:C,3,0)</f>
        <v>Печенье овсяное с изюмом</v>
      </c>
      <c r="H4212" t="str">
        <f>VLOOKUP(C4212,Магазин!A:C,3,0)</f>
        <v>Колхозная, 11</v>
      </c>
      <c r="I4212">
        <f>VLOOKUP(D4212,Товар!A:F,6,0)</f>
        <v>114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VLOOKUP(D4213,Товар!A:C,3,0)</f>
        <v>Печенье овсяное с шоколадом</v>
      </c>
      <c r="H4213" t="str">
        <f>VLOOKUP(C4213,Магазин!A:C,3,0)</f>
        <v>Колхозная, 11</v>
      </c>
      <c r="I4213">
        <f>VLOOKUP(D4213,Товар!A:F,6,0)</f>
        <v>120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VLOOKUP(D4214,Товар!A:C,3,0)</f>
        <v>Печенье постное</v>
      </c>
      <c r="H4214" t="str">
        <f>VLOOKUP(C4214,Магазин!A:C,3,0)</f>
        <v>Колхозная, 11</v>
      </c>
      <c r="I4214">
        <f>VLOOKUP(D4214,Товар!A:F,6,0)</f>
        <v>72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VLOOKUP(D4215,Товар!A:C,3,0)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VLOOKUP(D4215,Товар!A:F,6,0)</f>
        <v>129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VLOOKUP(D4216,Товар!A:C,3,0)</f>
        <v>Печенье с лимонной начинкой</v>
      </c>
      <c r="H4216" t="str">
        <f>VLOOKUP(C4216,Магазин!A:C,3,0)</f>
        <v>Колхозная, 11</v>
      </c>
      <c r="I4216">
        <f>VLOOKUP(D4216,Товар!A:F,6,0)</f>
        <v>129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VLOOKUP(D4217,Товар!A:C,3,0)</f>
        <v>Печенье с маковой начинкой</v>
      </c>
      <c r="H4217" t="str">
        <f>VLOOKUP(C4217,Магазин!A:C,3,0)</f>
        <v>Колхозная, 11</v>
      </c>
      <c r="I4217">
        <f>VLOOKUP(D4217,Товар!A:F,6,0)</f>
        <v>120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VLOOKUP(D4218,Товар!A:C,3,0)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VLOOKUP(D4218,Товар!A:F,6,0)</f>
        <v>240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VLOOKUP(D4219,Товар!A:C,3,0)</f>
        <v>Печенье сдобное апельсин</v>
      </c>
      <c r="H4219" t="str">
        <f>VLOOKUP(C4219,Магазин!A:C,3,0)</f>
        <v>Колхозная, 11</v>
      </c>
      <c r="I4219">
        <f>VLOOKUP(D4219,Товар!A:F,6,0)</f>
        <v>108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VLOOKUP(D4220,Товар!A:C,3,0)</f>
        <v>Печенье сдобное вишня</v>
      </c>
      <c r="H4220" t="str">
        <f>VLOOKUP(C4220,Магазин!A:C,3,0)</f>
        <v>Колхозная, 11</v>
      </c>
      <c r="I4220">
        <f>VLOOKUP(D4220,Товар!A:F,6,0)</f>
        <v>120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VLOOKUP(D4221,Товар!A:C,3,0)</f>
        <v>Пряник большой сувенирный</v>
      </c>
      <c r="H4221" t="str">
        <f>VLOOKUP(C4221,Магазин!A:C,3,0)</f>
        <v>Колхозная, 11</v>
      </c>
      <c r="I4221">
        <f>VLOOKUP(D4221,Товар!A:F,6,0)</f>
        <v>180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VLOOKUP(D4222,Товар!A:C,3,0)</f>
        <v>Пряник тульский с начинкой</v>
      </c>
      <c r="H4222" t="str">
        <f>VLOOKUP(C4222,Магазин!A:C,3,0)</f>
        <v>Колхозная, 11</v>
      </c>
      <c r="I4222">
        <f>VLOOKUP(D4222,Товар!A:F,6,0)</f>
        <v>48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VLOOKUP(D4223,Товар!A:C,3,0)</f>
        <v>Пряники имбирные</v>
      </c>
      <c r="H4223" t="str">
        <f>VLOOKUP(C4223,Магазин!A:C,3,0)</f>
        <v>Колхозная, 11</v>
      </c>
      <c r="I4223">
        <f>VLOOKUP(D4223,Товар!A:F,6,0)</f>
        <v>96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VLOOKUP(D4224,Товар!A:C,3,0)</f>
        <v>Пряники мятные</v>
      </c>
      <c r="H4224" t="str">
        <f>VLOOKUP(C4224,Магазин!A:C,3,0)</f>
        <v>Колхозная, 11</v>
      </c>
      <c r="I4224">
        <f>VLOOKUP(D4224,Товар!A:F,6,0)</f>
        <v>96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VLOOKUP(D4225,Товар!A:C,3,0)</f>
        <v>Пряники шоколадные</v>
      </c>
      <c r="H4225" t="str">
        <f>VLOOKUP(C4225,Магазин!A:C,3,0)</f>
        <v>Колхозная, 11</v>
      </c>
      <c r="I4225">
        <f>VLOOKUP(D4225,Товар!A:F,6,0)</f>
        <v>99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VLOOKUP(D4226,Товар!A:C,3,0)</f>
        <v>Галеты для завтрака</v>
      </c>
      <c r="H4226" t="str">
        <f>VLOOKUP(C4226,Магазин!A:C,3,0)</f>
        <v>Луговая, 7</v>
      </c>
      <c r="I4226">
        <f>VLOOKUP(D4226,Товар!A:F,6,0)</f>
        <v>60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VLOOKUP(D4227,Товар!A:C,3,0)</f>
        <v>Крекеры воздушные</v>
      </c>
      <c r="H4227" t="str">
        <f>VLOOKUP(C4227,Магазин!A:C,3,0)</f>
        <v>Луговая, 7</v>
      </c>
      <c r="I4227">
        <f>VLOOKUP(D4227,Товар!A:F,6,0)</f>
        <v>60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VLOOKUP(D4228,Товар!A:C,3,0)</f>
        <v>Крекеры соленые</v>
      </c>
      <c r="H4228" t="str">
        <f>VLOOKUP(C4228,Магазин!A:C,3,0)</f>
        <v>Луговая, 7</v>
      </c>
      <c r="I4228">
        <f>VLOOKUP(D4228,Товар!A:F,6,0)</f>
        <v>49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VLOOKUP(D4229,Товар!A:C,3,0)</f>
        <v>Крендель с корицей</v>
      </c>
      <c r="H4229" t="str">
        <f>VLOOKUP(C4229,Магазин!A:C,3,0)</f>
        <v>Луговая, 7</v>
      </c>
      <c r="I4229">
        <f>VLOOKUP(D4229,Товар!A:F,6,0)</f>
        <v>84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VLOOKUP(D4230,Товар!A:C,3,0)</f>
        <v>Крендельки с солью</v>
      </c>
      <c r="H4230" t="str">
        <f>VLOOKUP(C4230,Магазин!A:C,3,0)</f>
        <v>Луговая, 7</v>
      </c>
      <c r="I4230">
        <f>VLOOKUP(D4230,Товар!A:F,6,0)</f>
        <v>39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VLOOKUP(D4231,Товар!A:C,3,0)</f>
        <v>Орешки с вареной сгущенкой</v>
      </c>
      <c r="H4231" t="str">
        <f>VLOOKUP(C4231,Магазин!A:C,3,0)</f>
        <v>Луговая, 7</v>
      </c>
      <c r="I4231">
        <f>VLOOKUP(D4231,Товар!A:F,6,0)</f>
        <v>180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VLOOKUP(D4232,Товар!A:C,3,0)</f>
        <v>Печенье "Юбилейное"</v>
      </c>
      <c r="H4232" t="str">
        <f>VLOOKUP(C4232,Магазин!A:C,3,0)</f>
        <v>Луговая, 7</v>
      </c>
      <c r="I4232">
        <f>VLOOKUP(D4232,Товар!A:F,6,0)</f>
        <v>60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VLOOKUP(D4233,Товар!A:C,3,0)</f>
        <v>Печенье кокосовое</v>
      </c>
      <c r="H4233" t="str">
        <f>VLOOKUP(C4233,Магазин!A:C,3,0)</f>
        <v>Луговая, 7</v>
      </c>
      <c r="I4233">
        <f>VLOOKUP(D4233,Товар!A:F,6,0)</f>
        <v>96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VLOOKUP(D4234,Товар!A:C,3,0)</f>
        <v>Печенье миндальное</v>
      </c>
      <c r="H4234" t="str">
        <f>VLOOKUP(C4234,Магазин!A:C,3,0)</f>
        <v>Луговая, 7</v>
      </c>
      <c r="I4234">
        <f>VLOOKUP(D4234,Товар!A:F,6,0)</f>
        <v>250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VLOOKUP(D4235,Товар!A:C,3,0)</f>
        <v>Печенье овсяное классическое</v>
      </c>
      <c r="H4235" t="str">
        <f>VLOOKUP(C4235,Магазин!A:C,3,0)</f>
        <v>Луговая, 7</v>
      </c>
      <c r="I4235">
        <f>VLOOKUP(D4235,Товар!A:F,6,0)</f>
        <v>98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VLOOKUP(D4236,Товар!A:C,3,0)</f>
        <v>Печенье овсяное с изюмом</v>
      </c>
      <c r="H4236" t="str">
        <f>VLOOKUP(C4236,Магазин!A:C,3,0)</f>
        <v>Луговая, 7</v>
      </c>
      <c r="I4236">
        <f>VLOOKUP(D4236,Товар!A:F,6,0)</f>
        <v>114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VLOOKUP(D4237,Товар!A:C,3,0)</f>
        <v>Печенье овсяное с шоколадом</v>
      </c>
      <c r="H4237" t="str">
        <f>VLOOKUP(C4237,Магазин!A:C,3,0)</f>
        <v>Луговая, 7</v>
      </c>
      <c r="I4237">
        <f>VLOOKUP(D4237,Товар!A:F,6,0)</f>
        <v>120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VLOOKUP(D4238,Товар!A:C,3,0)</f>
        <v>Печенье постное</v>
      </c>
      <c r="H4238" t="str">
        <f>VLOOKUP(C4238,Магазин!A:C,3,0)</f>
        <v>Луговая, 7</v>
      </c>
      <c r="I4238">
        <f>VLOOKUP(D4238,Товар!A:F,6,0)</f>
        <v>72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VLOOKUP(D4239,Товар!A:C,3,0)</f>
        <v>Печенье с клубничной начинкой</v>
      </c>
      <c r="H4239" t="str">
        <f>VLOOKUP(C4239,Магазин!A:C,3,0)</f>
        <v>Луговая, 7</v>
      </c>
      <c r="I4239">
        <f>VLOOKUP(D4239,Товар!A:F,6,0)</f>
        <v>129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VLOOKUP(D4240,Товар!A:C,3,0)</f>
        <v>Печенье с лимонной начинкой</v>
      </c>
      <c r="H4240" t="str">
        <f>VLOOKUP(C4240,Магазин!A:C,3,0)</f>
        <v>Луговая, 7</v>
      </c>
      <c r="I4240">
        <f>VLOOKUP(D4240,Товар!A:F,6,0)</f>
        <v>129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VLOOKUP(D4241,Товар!A:C,3,0)</f>
        <v>Печенье с маковой начинкой</v>
      </c>
      <c r="H4241" t="str">
        <f>VLOOKUP(C4241,Магазин!A:C,3,0)</f>
        <v>Луговая, 7</v>
      </c>
      <c r="I4241">
        <f>VLOOKUP(D4241,Товар!A:F,6,0)</f>
        <v>120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VLOOKUP(D4242,Товар!A:C,3,0)</f>
        <v>Печенье сахарное для тирамису</v>
      </c>
      <c r="H4242" t="str">
        <f>VLOOKUP(C4242,Магазин!A:C,3,0)</f>
        <v>Луговая, 7</v>
      </c>
      <c r="I4242">
        <f>VLOOKUP(D4242,Товар!A:F,6,0)</f>
        <v>240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VLOOKUP(D4243,Товар!A:C,3,0)</f>
        <v>Печенье сдобное апельсин</v>
      </c>
      <c r="H4243" t="str">
        <f>VLOOKUP(C4243,Магазин!A:C,3,0)</f>
        <v>Луговая, 7</v>
      </c>
      <c r="I4243">
        <f>VLOOKUP(D4243,Товар!A:F,6,0)</f>
        <v>108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VLOOKUP(D4244,Товар!A:C,3,0)</f>
        <v>Печенье сдобное вишня</v>
      </c>
      <c r="H4244" t="str">
        <f>VLOOKUP(C4244,Магазин!A:C,3,0)</f>
        <v>Луговая, 7</v>
      </c>
      <c r="I4244">
        <f>VLOOKUP(D4244,Товар!A:F,6,0)</f>
        <v>120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VLOOKUP(D4245,Товар!A:C,3,0)</f>
        <v>Пряник большой сувенирный</v>
      </c>
      <c r="H4245" t="str">
        <f>VLOOKUP(C4245,Магазин!A:C,3,0)</f>
        <v>Луговая, 7</v>
      </c>
      <c r="I4245">
        <f>VLOOKUP(D4245,Товар!A:F,6,0)</f>
        <v>180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VLOOKUP(D4246,Товар!A:C,3,0)</f>
        <v>Пряник тульский с начинкой</v>
      </c>
      <c r="H4246" t="str">
        <f>VLOOKUP(C4246,Магазин!A:C,3,0)</f>
        <v>Луговая, 7</v>
      </c>
      <c r="I4246">
        <f>VLOOKUP(D4246,Товар!A:F,6,0)</f>
        <v>48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VLOOKUP(D4247,Товар!A:C,3,0)</f>
        <v>Пряники имбирные</v>
      </c>
      <c r="H4247" t="str">
        <f>VLOOKUP(C4247,Магазин!A:C,3,0)</f>
        <v>Луговая, 7</v>
      </c>
      <c r="I4247">
        <f>VLOOKUP(D4247,Товар!A:F,6,0)</f>
        <v>96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VLOOKUP(D4248,Товар!A:C,3,0)</f>
        <v>Пряники мятные</v>
      </c>
      <c r="H4248" t="str">
        <f>VLOOKUP(C4248,Магазин!A:C,3,0)</f>
        <v>Луговая, 7</v>
      </c>
      <c r="I4248">
        <f>VLOOKUP(D4248,Товар!A:F,6,0)</f>
        <v>96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VLOOKUP(D4249,Товар!A:C,3,0)</f>
        <v>Пряники шоколадные</v>
      </c>
      <c r="H4249" t="str">
        <f>VLOOKUP(C4249,Магазин!A:C,3,0)</f>
        <v>Луговая, 7</v>
      </c>
      <c r="I4249">
        <f>VLOOKUP(D4249,Товар!A:F,6,0)</f>
        <v>99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VLOOKUP(D4250,Товар!A:C,3,0)</f>
        <v>Галеты для завтрака</v>
      </c>
      <c r="H4250" t="str">
        <f>VLOOKUP(C4250,Магазин!A:C,3,0)</f>
        <v>Газгольдерная, 22</v>
      </c>
      <c r="I4250">
        <f>VLOOKUP(D4250,Товар!A:F,6,0)</f>
        <v>60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VLOOKUP(D4251,Товар!A:C,3,0)</f>
        <v>Крекеры воздушные</v>
      </c>
      <c r="H4251" t="str">
        <f>VLOOKUP(C4251,Магазин!A:C,3,0)</f>
        <v>Газгольдерная, 22</v>
      </c>
      <c r="I4251">
        <f>VLOOKUP(D4251,Товар!A:F,6,0)</f>
        <v>60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VLOOKUP(D4252,Товар!A:C,3,0)</f>
        <v>Крекеры соленые</v>
      </c>
      <c r="H4252" t="str">
        <f>VLOOKUP(C4252,Магазин!A:C,3,0)</f>
        <v>Газгольдерная, 22</v>
      </c>
      <c r="I4252">
        <f>VLOOKUP(D4252,Товар!A:F,6,0)</f>
        <v>49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VLOOKUP(D4253,Товар!A:C,3,0)</f>
        <v>Крендель с корицей</v>
      </c>
      <c r="H4253" t="str">
        <f>VLOOKUP(C4253,Магазин!A:C,3,0)</f>
        <v>Газгольдерная, 22</v>
      </c>
      <c r="I4253">
        <f>VLOOKUP(D4253,Товар!A:F,6,0)</f>
        <v>84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VLOOKUP(D4254,Товар!A:C,3,0)</f>
        <v>Крендельки с солью</v>
      </c>
      <c r="H4254" t="str">
        <f>VLOOKUP(C4254,Магазин!A:C,3,0)</f>
        <v>Газгольдерная, 22</v>
      </c>
      <c r="I4254">
        <f>VLOOKUP(D4254,Товар!A:F,6,0)</f>
        <v>39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VLOOKUP(D4255,Товар!A:C,3,0)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VLOOKUP(D4255,Товар!A:F,6,0)</f>
        <v>180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VLOOKUP(D4256,Товар!A:C,3,0)</f>
        <v>Печенье "Юбилейное"</v>
      </c>
      <c r="H4256" t="str">
        <f>VLOOKUP(C4256,Магазин!A:C,3,0)</f>
        <v>Газгольдерная, 22</v>
      </c>
      <c r="I4256">
        <f>VLOOKUP(D4256,Товар!A:F,6,0)</f>
        <v>60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VLOOKUP(D4257,Товар!A:C,3,0)</f>
        <v>Печенье кокосовое</v>
      </c>
      <c r="H4257" t="str">
        <f>VLOOKUP(C4257,Магазин!A:C,3,0)</f>
        <v>Газгольдерная, 22</v>
      </c>
      <c r="I4257">
        <f>VLOOKUP(D4257,Товар!A:F,6,0)</f>
        <v>96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VLOOKUP(D4258,Товар!A:C,3,0)</f>
        <v>Печенье миндальное</v>
      </c>
      <c r="H4258" t="str">
        <f>VLOOKUP(C4258,Магазин!A:C,3,0)</f>
        <v>Газгольдерная, 22</v>
      </c>
      <c r="I4258">
        <f>VLOOKUP(D4258,Товар!A:F,6,0)</f>
        <v>250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VLOOKUP(D4259,Товар!A:C,3,0)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VLOOKUP(D4259,Товар!A:F,6,0)</f>
        <v>98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VLOOKUP(D4260,Товар!A:C,3,0)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VLOOKUP(D4260,Товар!A:F,6,0)</f>
        <v>114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VLOOKUP(D4261,Товар!A:C,3,0)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VLOOKUP(D4261,Товар!A:F,6,0)</f>
        <v>120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VLOOKUP(D4262,Товар!A:C,3,0)</f>
        <v>Печенье постное</v>
      </c>
      <c r="H4262" t="str">
        <f>VLOOKUP(C4262,Магазин!A:C,3,0)</f>
        <v>Газгольдерная, 22</v>
      </c>
      <c r="I4262">
        <f>VLOOKUP(D4262,Товар!A:F,6,0)</f>
        <v>72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VLOOKUP(D4263,Товар!A:C,3,0)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VLOOKUP(D4263,Товар!A:F,6,0)</f>
        <v>129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VLOOKUP(D4264,Товар!A:C,3,0)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VLOOKUP(D4264,Товар!A:F,6,0)</f>
        <v>129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VLOOKUP(D4265,Товар!A:C,3,0)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VLOOKUP(D4265,Товар!A:F,6,0)</f>
        <v>120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VLOOKUP(D4266,Товар!A:C,3,0)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VLOOKUP(D4266,Товар!A:F,6,0)</f>
        <v>240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VLOOKUP(D4267,Товар!A:C,3,0)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VLOOKUP(D4267,Товар!A:F,6,0)</f>
        <v>108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VLOOKUP(D4268,Товар!A:C,3,0)</f>
        <v>Печенье сдобное вишня</v>
      </c>
      <c r="H4268" t="str">
        <f>VLOOKUP(C4268,Магазин!A:C,3,0)</f>
        <v>Газгольдерная, 22</v>
      </c>
      <c r="I4268">
        <f>VLOOKUP(D4268,Товар!A:F,6,0)</f>
        <v>120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VLOOKUP(D4269,Товар!A:C,3,0)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VLOOKUP(D4269,Товар!A:F,6,0)</f>
        <v>180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VLOOKUP(D4270,Товар!A:C,3,0)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VLOOKUP(D4270,Товар!A:F,6,0)</f>
        <v>48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VLOOKUP(D4271,Товар!A:C,3,0)</f>
        <v>Пряники имбирные</v>
      </c>
      <c r="H4271" t="str">
        <f>VLOOKUP(C4271,Магазин!A:C,3,0)</f>
        <v>Газгольдерная, 22</v>
      </c>
      <c r="I4271">
        <f>VLOOKUP(D4271,Товар!A:F,6,0)</f>
        <v>96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VLOOKUP(D4272,Товар!A:C,3,0)</f>
        <v>Пряники мятные</v>
      </c>
      <c r="H4272" t="str">
        <f>VLOOKUP(C4272,Магазин!A:C,3,0)</f>
        <v>Газгольдерная, 22</v>
      </c>
      <c r="I4272">
        <f>VLOOKUP(D4272,Товар!A:F,6,0)</f>
        <v>96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VLOOKUP(D4273,Товар!A:C,3,0)</f>
        <v>Пряники шоколадные</v>
      </c>
      <c r="H4273" t="str">
        <f>VLOOKUP(C4273,Магазин!A:C,3,0)</f>
        <v>Газгольдерная, 22</v>
      </c>
      <c r="I4273">
        <f>VLOOKUP(D4273,Товар!A:F,6,0)</f>
        <v>99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VLOOKUP(D4274,Товар!A:C,3,0)</f>
        <v>Галеты для завтрака</v>
      </c>
      <c r="H4274" t="str">
        <f>VLOOKUP(C4274,Магазин!A:C,3,0)</f>
        <v>Элеваторная, 15</v>
      </c>
      <c r="I4274">
        <f>VLOOKUP(D4274,Товар!A:F,6,0)</f>
        <v>60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VLOOKUP(D4275,Товар!A:C,3,0)</f>
        <v>Крекеры воздушные</v>
      </c>
      <c r="H4275" t="str">
        <f>VLOOKUP(C4275,Магазин!A:C,3,0)</f>
        <v>Элеваторная, 15</v>
      </c>
      <c r="I4275">
        <f>VLOOKUP(D4275,Товар!A:F,6,0)</f>
        <v>60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VLOOKUP(D4276,Товар!A:C,3,0)</f>
        <v>Крекеры соленые</v>
      </c>
      <c r="H4276" t="str">
        <f>VLOOKUP(C4276,Магазин!A:C,3,0)</f>
        <v>Элеваторная, 15</v>
      </c>
      <c r="I4276">
        <f>VLOOKUP(D4276,Товар!A:F,6,0)</f>
        <v>49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VLOOKUP(D4277,Товар!A:C,3,0)</f>
        <v>Крендель с корицей</v>
      </c>
      <c r="H4277" t="str">
        <f>VLOOKUP(C4277,Магазин!A:C,3,0)</f>
        <v>Элеваторная, 15</v>
      </c>
      <c r="I4277">
        <f>VLOOKUP(D4277,Товар!A:F,6,0)</f>
        <v>84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VLOOKUP(D4278,Товар!A:C,3,0)</f>
        <v>Крендельки с солью</v>
      </c>
      <c r="H4278" t="str">
        <f>VLOOKUP(C4278,Магазин!A:C,3,0)</f>
        <v>Элеваторная, 15</v>
      </c>
      <c r="I4278">
        <f>VLOOKUP(D4278,Товар!A:F,6,0)</f>
        <v>39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VLOOKUP(D4279,Товар!A:C,3,0)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VLOOKUP(D4279,Товар!A:F,6,0)</f>
        <v>180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VLOOKUP(D4280,Товар!A:C,3,0)</f>
        <v>Печенье "Юбилейное"</v>
      </c>
      <c r="H4280" t="str">
        <f>VLOOKUP(C4280,Магазин!A:C,3,0)</f>
        <v>Элеваторная, 15</v>
      </c>
      <c r="I4280">
        <f>VLOOKUP(D4280,Товар!A:F,6,0)</f>
        <v>60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VLOOKUP(D4281,Товар!A:C,3,0)</f>
        <v>Печенье кокосовое</v>
      </c>
      <c r="H4281" t="str">
        <f>VLOOKUP(C4281,Магазин!A:C,3,0)</f>
        <v>Элеваторная, 15</v>
      </c>
      <c r="I4281">
        <f>VLOOKUP(D4281,Товар!A:F,6,0)</f>
        <v>96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VLOOKUP(D4282,Товар!A:C,3,0)</f>
        <v>Печенье миндальное</v>
      </c>
      <c r="H4282" t="str">
        <f>VLOOKUP(C4282,Магазин!A:C,3,0)</f>
        <v>Элеваторная, 15</v>
      </c>
      <c r="I4282">
        <f>VLOOKUP(D4282,Товар!A:F,6,0)</f>
        <v>250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VLOOKUP(D4283,Товар!A:C,3,0)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VLOOKUP(D4283,Товар!A:F,6,0)</f>
        <v>98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VLOOKUP(D4284,Товар!A:C,3,0)</f>
        <v>Печенье овсяное с изюмом</v>
      </c>
      <c r="H4284" t="str">
        <f>VLOOKUP(C4284,Магазин!A:C,3,0)</f>
        <v>Элеваторная, 15</v>
      </c>
      <c r="I4284">
        <f>VLOOKUP(D4284,Товар!A:F,6,0)</f>
        <v>114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VLOOKUP(D4285,Товар!A:C,3,0)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VLOOKUP(D4285,Товар!A:F,6,0)</f>
        <v>120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VLOOKUP(D4286,Товар!A:C,3,0)</f>
        <v>Печенье постное</v>
      </c>
      <c r="H4286" t="str">
        <f>VLOOKUP(C4286,Магазин!A:C,3,0)</f>
        <v>Элеваторная, 15</v>
      </c>
      <c r="I4286">
        <f>VLOOKUP(D4286,Товар!A:F,6,0)</f>
        <v>72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VLOOKUP(D4287,Товар!A:C,3,0)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VLOOKUP(D4287,Товар!A:F,6,0)</f>
        <v>129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VLOOKUP(D4288,Товар!A:C,3,0)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VLOOKUP(D4288,Товар!A:F,6,0)</f>
        <v>129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VLOOKUP(D4289,Товар!A:C,3,0)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VLOOKUP(D4289,Товар!A:F,6,0)</f>
        <v>120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VLOOKUP(D4290,Товар!A:C,3,0)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VLOOKUP(D4290,Товар!A:F,6,0)</f>
        <v>240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VLOOKUP(D4291,Товар!A:C,3,0)</f>
        <v>Печенье сдобное апельсин</v>
      </c>
      <c r="H4291" t="str">
        <f>VLOOKUP(C4291,Магазин!A:C,3,0)</f>
        <v>Элеваторная, 15</v>
      </c>
      <c r="I4291">
        <f>VLOOKUP(D4291,Товар!A:F,6,0)</f>
        <v>108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VLOOKUP(D4292,Товар!A:C,3,0)</f>
        <v>Печенье сдобное вишня</v>
      </c>
      <c r="H4292" t="str">
        <f>VLOOKUP(C4292,Магазин!A:C,3,0)</f>
        <v>Элеваторная, 15</v>
      </c>
      <c r="I4292">
        <f>VLOOKUP(D4292,Товар!A:F,6,0)</f>
        <v>120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VLOOKUP(D4293,Товар!A:C,3,0)</f>
        <v>Пряник большой сувенирный</v>
      </c>
      <c r="H4293" t="str">
        <f>VLOOKUP(C4293,Магазин!A:C,3,0)</f>
        <v>Элеваторная, 15</v>
      </c>
      <c r="I4293">
        <f>VLOOKUP(D4293,Товар!A:F,6,0)</f>
        <v>180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VLOOKUP(D4294,Товар!A:C,3,0)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VLOOKUP(D4294,Товар!A:F,6,0)</f>
        <v>48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VLOOKUP(D4295,Товар!A:C,3,0)</f>
        <v>Пряники имбирные</v>
      </c>
      <c r="H4295" t="str">
        <f>VLOOKUP(C4295,Магазин!A:C,3,0)</f>
        <v>Элеваторная, 15</v>
      </c>
      <c r="I4295">
        <f>VLOOKUP(D4295,Товар!A:F,6,0)</f>
        <v>96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VLOOKUP(D4296,Товар!A:C,3,0)</f>
        <v>Пряники мятные</v>
      </c>
      <c r="H4296" t="str">
        <f>VLOOKUP(C4296,Магазин!A:C,3,0)</f>
        <v>Элеваторная, 15</v>
      </c>
      <c r="I4296">
        <f>VLOOKUP(D4296,Товар!A:F,6,0)</f>
        <v>96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VLOOKUP(D4297,Товар!A:C,3,0)</f>
        <v>Пряники шоколадные</v>
      </c>
      <c r="H4297" t="str">
        <f>VLOOKUP(C4297,Магазин!A:C,3,0)</f>
        <v>Элеваторная, 15</v>
      </c>
      <c r="I4297">
        <f>VLOOKUP(D4297,Товар!A:F,6,0)</f>
        <v>99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VLOOKUP(D4298,Товар!A:C,3,0)</f>
        <v>Галеты для завтрака</v>
      </c>
      <c r="H4298" t="str">
        <f>VLOOKUP(C4298,Магазин!A:C,3,0)</f>
        <v>ул. Фрунзе, 9</v>
      </c>
      <c r="I4298">
        <f>VLOOKUP(D4298,Товар!A:F,6,0)</f>
        <v>60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VLOOKUP(D4299,Товар!A:C,3,0)</f>
        <v>Крекеры воздушные</v>
      </c>
      <c r="H4299" t="str">
        <f>VLOOKUP(C4299,Магазин!A:C,3,0)</f>
        <v>ул. Фрунзе, 9</v>
      </c>
      <c r="I4299">
        <f>VLOOKUP(D4299,Товар!A:F,6,0)</f>
        <v>60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VLOOKUP(D4300,Товар!A:C,3,0)</f>
        <v>Крекеры соленые</v>
      </c>
      <c r="H4300" t="str">
        <f>VLOOKUP(C4300,Магазин!A:C,3,0)</f>
        <v>ул. Фрунзе, 9</v>
      </c>
      <c r="I4300">
        <f>VLOOKUP(D4300,Товар!A:F,6,0)</f>
        <v>49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VLOOKUP(D4301,Товар!A:C,3,0)</f>
        <v>Крендель с корицей</v>
      </c>
      <c r="H4301" t="str">
        <f>VLOOKUP(C4301,Магазин!A:C,3,0)</f>
        <v>ул. Фрунзе, 9</v>
      </c>
      <c r="I4301">
        <f>VLOOKUP(D4301,Товар!A:F,6,0)</f>
        <v>84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VLOOKUP(D4302,Товар!A:C,3,0)</f>
        <v>Крендельки с солью</v>
      </c>
      <c r="H4302" t="str">
        <f>VLOOKUP(C4302,Магазин!A:C,3,0)</f>
        <v>ул. Фрунзе, 9</v>
      </c>
      <c r="I4302">
        <f>VLOOKUP(D4302,Товар!A:F,6,0)</f>
        <v>39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VLOOKUP(D4303,Товар!A:C,3,0)</f>
        <v>Орешки с вареной сгущенкой</v>
      </c>
      <c r="H4303" t="str">
        <f>VLOOKUP(C4303,Магазин!A:C,3,0)</f>
        <v>ул. Фрунзе, 9</v>
      </c>
      <c r="I4303">
        <f>VLOOKUP(D4303,Товар!A:F,6,0)</f>
        <v>180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VLOOKUP(D4304,Товар!A:C,3,0)</f>
        <v>Печенье "Юбилейное"</v>
      </c>
      <c r="H4304" t="str">
        <f>VLOOKUP(C4304,Магазин!A:C,3,0)</f>
        <v>ул. Фрунзе, 9</v>
      </c>
      <c r="I4304">
        <f>VLOOKUP(D4304,Товар!A:F,6,0)</f>
        <v>60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VLOOKUP(D4305,Товар!A:C,3,0)</f>
        <v>Печенье кокосовое</v>
      </c>
      <c r="H4305" t="str">
        <f>VLOOKUP(C4305,Магазин!A:C,3,0)</f>
        <v>ул. Фрунзе, 9</v>
      </c>
      <c r="I4305">
        <f>VLOOKUP(D4305,Товар!A:F,6,0)</f>
        <v>96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VLOOKUP(D4306,Товар!A:C,3,0)</f>
        <v>Печенье миндальное</v>
      </c>
      <c r="H4306" t="str">
        <f>VLOOKUP(C4306,Магазин!A:C,3,0)</f>
        <v>ул. Фрунзе, 9</v>
      </c>
      <c r="I4306">
        <f>VLOOKUP(D4306,Товар!A:F,6,0)</f>
        <v>250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VLOOKUP(D4307,Товар!A:C,3,0)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VLOOKUP(D4307,Товар!A:F,6,0)</f>
        <v>98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VLOOKUP(D4308,Товар!A:C,3,0)</f>
        <v>Печенье овсяное с изюмом</v>
      </c>
      <c r="H4308" t="str">
        <f>VLOOKUP(C4308,Магазин!A:C,3,0)</f>
        <v>ул. Фрунзе, 9</v>
      </c>
      <c r="I4308">
        <f>VLOOKUP(D4308,Товар!A:F,6,0)</f>
        <v>114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VLOOKUP(D4309,Товар!A:C,3,0)</f>
        <v>Печенье овсяное с шоколадом</v>
      </c>
      <c r="H4309" t="str">
        <f>VLOOKUP(C4309,Магазин!A:C,3,0)</f>
        <v>ул. Фрунзе, 9</v>
      </c>
      <c r="I4309">
        <f>VLOOKUP(D4309,Товар!A:F,6,0)</f>
        <v>120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VLOOKUP(D4310,Товар!A:C,3,0)</f>
        <v>Печенье постное</v>
      </c>
      <c r="H4310" t="str">
        <f>VLOOKUP(C4310,Магазин!A:C,3,0)</f>
        <v>ул. Фрунзе, 9</v>
      </c>
      <c r="I4310">
        <f>VLOOKUP(D4310,Товар!A:F,6,0)</f>
        <v>72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VLOOKUP(D4311,Товар!A:C,3,0)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VLOOKUP(D4311,Товар!A:F,6,0)</f>
        <v>129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VLOOKUP(D4312,Товар!A:C,3,0)</f>
        <v>Печенье с лимонной начинкой</v>
      </c>
      <c r="H4312" t="str">
        <f>VLOOKUP(C4312,Магазин!A:C,3,0)</f>
        <v>ул. Фрунзе, 9</v>
      </c>
      <c r="I4312">
        <f>VLOOKUP(D4312,Товар!A:F,6,0)</f>
        <v>129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VLOOKUP(D4313,Товар!A:C,3,0)</f>
        <v>Печенье с маковой начинкой</v>
      </c>
      <c r="H4313" t="str">
        <f>VLOOKUP(C4313,Магазин!A:C,3,0)</f>
        <v>ул. Фрунзе, 9</v>
      </c>
      <c r="I4313">
        <f>VLOOKUP(D4313,Товар!A:F,6,0)</f>
        <v>120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VLOOKUP(D4314,Товар!A:C,3,0)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VLOOKUP(D4314,Товар!A:F,6,0)</f>
        <v>240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VLOOKUP(D4315,Товар!A:C,3,0)</f>
        <v>Печенье сдобное апельсин</v>
      </c>
      <c r="H4315" t="str">
        <f>VLOOKUP(C4315,Магазин!A:C,3,0)</f>
        <v>ул. Фрунзе, 9</v>
      </c>
      <c r="I4315">
        <f>VLOOKUP(D4315,Товар!A:F,6,0)</f>
        <v>108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VLOOKUP(D4316,Товар!A:C,3,0)</f>
        <v>Печенье сдобное вишня</v>
      </c>
      <c r="H4316" t="str">
        <f>VLOOKUP(C4316,Магазин!A:C,3,0)</f>
        <v>ул. Фрунзе, 9</v>
      </c>
      <c r="I4316">
        <f>VLOOKUP(D4316,Товар!A:F,6,0)</f>
        <v>120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VLOOKUP(D4317,Товар!A:C,3,0)</f>
        <v>Пряник большой сувенирный</v>
      </c>
      <c r="H4317" t="str">
        <f>VLOOKUP(C4317,Магазин!A:C,3,0)</f>
        <v>ул. Фрунзе, 9</v>
      </c>
      <c r="I4317">
        <f>VLOOKUP(D4317,Товар!A:F,6,0)</f>
        <v>180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VLOOKUP(D4318,Товар!A:C,3,0)</f>
        <v>Пряник тульский с начинкой</v>
      </c>
      <c r="H4318" t="str">
        <f>VLOOKUP(C4318,Магазин!A:C,3,0)</f>
        <v>ул. Фрунзе, 9</v>
      </c>
      <c r="I4318">
        <f>VLOOKUP(D4318,Товар!A:F,6,0)</f>
        <v>48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VLOOKUP(D4319,Товар!A:C,3,0)</f>
        <v>Пряники имбирные</v>
      </c>
      <c r="H4319" t="str">
        <f>VLOOKUP(C4319,Магазин!A:C,3,0)</f>
        <v>ул. Фрунзе, 9</v>
      </c>
      <c r="I4319">
        <f>VLOOKUP(D4319,Товар!A:F,6,0)</f>
        <v>96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VLOOKUP(D4320,Товар!A:C,3,0)</f>
        <v>Пряники мятные</v>
      </c>
      <c r="H4320" t="str">
        <f>VLOOKUP(C4320,Магазин!A:C,3,0)</f>
        <v>ул. Фрунзе, 9</v>
      </c>
      <c r="I4320">
        <f>VLOOKUP(D4320,Товар!A:F,6,0)</f>
        <v>96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VLOOKUP(D4321,Товар!A:C,3,0)</f>
        <v>Пряники шоколадные</v>
      </c>
      <c r="H4321" t="str">
        <f>VLOOKUP(C4321,Магазин!A:C,3,0)</f>
        <v>ул. Фрунзе, 9</v>
      </c>
      <c r="I4321">
        <f>VLOOKUP(D4321,Товар!A:F,6,0)</f>
        <v>99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VLOOKUP(D4322,Товар!A:C,3,0)</f>
        <v>Батончик соевый</v>
      </c>
      <c r="H4322" t="str">
        <f>VLOOKUP(C4322,Магазин!A:C,3,0)</f>
        <v>просп. Мира, 45</v>
      </c>
      <c r="I4322">
        <f>VLOOKUP(D4322,Товар!A:F,6,0)</f>
        <v>132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VLOOKUP(D4323,Товар!A:C,3,0)</f>
        <v>Заяц шоколадный большой</v>
      </c>
      <c r="H4323" t="str">
        <f>VLOOKUP(C4323,Магазин!A:C,3,0)</f>
        <v>просп. Мира, 45</v>
      </c>
      <c r="I4323">
        <f>VLOOKUP(D4323,Товар!A:F,6,0)</f>
        <v>299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VLOOKUP(D4324,Товар!A:C,3,0)</f>
        <v>Заяц шоколадный малый</v>
      </c>
      <c r="H4324" t="str">
        <f>VLOOKUP(C4324,Магазин!A:C,3,0)</f>
        <v>просп. Мира, 45</v>
      </c>
      <c r="I4324">
        <f>VLOOKUP(D4324,Товар!A:F,6,0)</f>
        <v>349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VLOOKUP(D4325,Товар!A:C,3,0)</f>
        <v>Зефир в шоколаде</v>
      </c>
      <c r="H4325" t="str">
        <f>VLOOKUP(C4325,Магазин!A:C,3,0)</f>
        <v>просп. Мира, 45</v>
      </c>
      <c r="I4325">
        <f>VLOOKUP(D4325,Товар!A:F,6,0)</f>
        <v>264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VLOOKUP(D4326,Товар!A:C,3,0)</f>
        <v>Зефир ванильный</v>
      </c>
      <c r="H4326" t="str">
        <f>VLOOKUP(C4326,Магазин!A:C,3,0)</f>
        <v>просп. Мира, 45</v>
      </c>
      <c r="I4326">
        <f>VLOOKUP(D4326,Товар!A:F,6,0)</f>
        <v>239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VLOOKUP(D4327,Товар!A:C,3,0)</f>
        <v>Зефир воздушный</v>
      </c>
      <c r="H4327" t="str">
        <f>VLOOKUP(C4327,Магазин!A:C,3,0)</f>
        <v>просп. Мира, 45</v>
      </c>
      <c r="I4327">
        <f>VLOOKUP(D4327,Товар!A:F,6,0)</f>
        <v>179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VLOOKUP(D4328,Товар!A:C,3,0)</f>
        <v>Зефир лимонный</v>
      </c>
      <c r="H4328" t="str">
        <f>VLOOKUP(C4328,Магазин!A:C,3,0)</f>
        <v>просп. Мира, 45</v>
      </c>
      <c r="I4328">
        <f>VLOOKUP(D4328,Товар!A:F,6,0)</f>
        <v>299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VLOOKUP(D4329,Товар!A:C,3,0)</f>
        <v>Карамель "Барбарис"</v>
      </c>
      <c r="H4329" t="str">
        <f>VLOOKUP(C4329,Магазин!A:C,3,0)</f>
        <v>просп. Мира, 45</v>
      </c>
      <c r="I4329">
        <f>VLOOKUP(D4329,Товар!A:F,6,0)</f>
        <v>60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VLOOKUP(D4330,Товар!A:C,3,0)</f>
        <v>Карамель "Взлетная"</v>
      </c>
      <c r="H4330" t="str">
        <f>VLOOKUP(C4330,Магазин!A:C,3,0)</f>
        <v>просп. Мира, 45</v>
      </c>
      <c r="I4330">
        <f>VLOOKUP(D4330,Товар!A:F,6,0)</f>
        <v>109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VLOOKUP(D4331,Товар!A:C,3,0)</f>
        <v>Карамель "Раковая шейка"</v>
      </c>
      <c r="H4331" t="str">
        <f>VLOOKUP(C4331,Магазин!A:C,3,0)</f>
        <v>просп. Мира, 45</v>
      </c>
      <c r="I4331">
        <f>VLOOKUP(D4331,Товар!A:F,6,0)</f>
        <v>650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VLOOKUP(D4332,Товар!A:C,3,0)</f>
        <v>Карамель клубничная</v>
      </c>
      <c r="H4332" t="str">
        <f>VLOOKUP(C4332,Магазин!A:C,3,0)</f>
        <v>просп. Мира, 45</v>
      </c>
      <c r="I4332">
        <f>VLOOKUP(D4332,Товар!A:F,6,0)</f>
        <v>120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VLOOKUP(D4333,Товар!A:C,3,0)</f>
        <v>Карамель лимонная</v>
      </c>
      <c r="H4333" t="str">
        <f>VLOOKUP(C4333,Магазин!A:C,3,0)</f>
        <v>просп. Мира, 45</v>
      </c>
      <c r="I4333">
        <f>VLOOKUP(D4333,Товар!A:F,6,0)</f>
        <v>69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VLOOKUP(D4334,Товар!A:C,3,0)</f>
        <v>Карамель мятная</v>
      </c>
      <c r="H4334" t="str">
        <f>VLOOKUP(C4334,Магазин!A:C,3,0)</f>
        <v>просп. Мира, 45</v>
      </c>
      <c r="I4334">
        <f>VLOOKUP(D4334,Товар!A:F,6,0)</f>
        <v>99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VLOOKUP(D4335,Товар!A:C,3,0)</f>
        <v>Клюква в сахаре</v>
      </c>
      <c r="H4335" t="str">
        <f>VLOOKUP(C4335,Магазин!A:C,3,0)</f>
        <v>просп. Мира, 45</v>
      </c>
      <c r="I4335">
        <f>VLOOKUP(D4335,Товар!A:F,6,0)</f>
        <v>264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VLOOKUP(D4336,Товар!A:C,3,0)</f>
        <v>Курага в шоколаде</v>
      </c>
      <c r="H4336" t="str">
        <f>VLOOKUP(C4336,Магазин!A:C,3,0)</f>
        <v>просп. Мира, 45</v>
      </c>
      <c r="I4336">
        <f>VLOOKUP(D4336,Товар!A:F,6,0)</f>
        <v>360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VLOOKUP(D4337,Товар!A:C,3,0)</f>
        <v>Леденец "Петушок"</v>
      </c>
      <c r="H4337" t="str">
        <f>VLOOKUP(C4337,Магазин!A:C,3,0)</f>
        <v>просп. Мира, 45</v>
      </c>
      <c r="I4337">
        <f>VLOOKUP(D4337,Товар!A:F,6,0)</f>
        <v>25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VLOOKUP(D4338,Товар!A:C,3,0)</f>
        <v>Леденцы фруктовые драже</v>
      </c>
      <c r="H4338" t="str">
        <f>VLOOKUP(C4338,Магазин!A:C,3,0)</f>
        <v>просп. Мира, 45</v>
      </c>
      <c r="I4338">
        <f>VLOOKUP(D4338,Товар!A:F,6,0)</f>
        <v>149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VLOOKUP(D4339,Товар!A:C,3,0)</f>
        <v>Мармелад в шоколаде</v>
      </c>
      <c r="H4339" t="str">
        <f>VLOOKUP(C4339,Магазин!A:C,3,0)</f>
        <v>просп. Мира, 45</v>
      </c>
      <c r="I4339">
        <f>VLOOKUP(D4339,Товар!A:F,6,0)</f>
        <v>144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VLOOKUP(D4340,Товар!A:C,3,0)</f>
        <v>Мармелад желейный фигурки</v>
      </c>
      <c r="H4340" t="str">
        <f>VLOOKUP(C4340,Магазин!A:C,3,0)</f>
        <v>просп. Мира, 45</v>
      </c>
      <c r="I4340">
        <f>VLOOKUP(D4340,Товар!A:F,6,0)</f>
        <v>199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VLOOKUP(D4341,Товар!A:C,3,0)</f>
        <v>Мармелад лимонный</v>
      </c>
      <c r="H4341" t="str">
        <f>VLOOKUP(C4341,Магазин!A:C,3,0)</f>
        <v>просп. Мира, 45</v>
      </c>
      <c r="I4341">
        <f>VLOOKUP(D4341,Товар!A:F,6,0)</f>
        <v>155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VLOOKUP(D4342,Товар!A:C,3,0)</f>
        <v>Мармелад сливовый</v>
      </c>
      <c r="H4342" t="str">
        <f>VLOOKUP(C4342,Магазин!A:C,3,0)</f>
        <v>просп. Мира, 45</v>
      </c>
      <c r="I4342">
        <f>VLOOKUP(D4342,Товар!A:F,6,0)</f>
        <v>149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VLOOKUP(D4343,Товар!A:C,3,0)</f>
        <v>Мармелад фруктовый</v>
      </c>
      <c r="H4343" t="str">
        <f>VLOOKUP(C4343,Магазин!A:C,3,0)</f>
        <v>просп. Мира, 45</v>
      </c>
      <c r="I4343">
        <f>VLOOKUP(D4343,Товар!A:F,6,0)</f>
        <v>139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VLOOKUP(D4344,Товар!A:C,3,0)</f>
        <v>Мармелад яблочный</v>
      </c>
      <c r="H4344" t="str">
        <f>VLOOKUP(C4344,Магазин!A:C,3,0)</f>
        <v>просп. Мира, 45</v>
      </c>
      <c r="I4344">
        <f>VLOOKUP(D4344,Товар!A:F,6,0)</f>
        <v>216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VLOOKUP(D4345,Товар!A:C,3,0)</f>
        <v>Набор конфет "Новогодний"</v>
      </c>
      <c r="H4345" t="str">
        <f>VLOOKUP(C4345,Магазин!A:C,3,0)</f>
        <v>просп. Мира, 45</v>
      </c>
      <c r="I4345">
        <f>VLOOKUP(D4345,Товар!A:F,6,0)</f>
        <v>400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VLOOKUP(D4346,Товар!A:C,3,0)</f>
        <v>Пастила ванильная</v>
      </c>
      <c r="H4346" t="str">
        <f>VLOOKUP(C4346,Магазин!A:C,3,0)</f>
        <v>просп. Мира, 45</v>
      </c>
      <c r="I4346">
        <f>VLOOKUP(D4346,Товар!A:F,6,0)</f>
        <v>149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VLOOKUP(D4347,Товар!A:C,3,0)</f>
        <v>Пастила с клюквенным соком</v>
      </c>
      <c r="H4347" t="str">
        <f>VLOOKUP(C4347,Магазин!A:C,3,0)</f>
        <v>просп. Мира, 45</v>
      </c>
      <c r="I4347">
        <f>VLOOKUP(D4347,Товар!A:F,6,0)</f>
        <v>168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VLOOKUP(D4348,Товар!A:C,3,0)</f>
        <v>Сладкая плитка соевая</v>
      </c>
      <c r="H4348" t="str">
        <f>VLOOKUP(C4348,Магазин!A:C,3,0)</f>
        <v>просп. Мира, 45</v>
      </c>
      <c r="I4348">
        <f>VLOOKUP(D4348,Товар!A:F,6,0)</f>
        <v>69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VLOOKUP(D4349,Товар!A:C,3,0)</f>
        <v>Суфле в шоколаде</v>
      </c>
      <c r="H4349" t="str">
        <f>VLOOKUP(C4349,Магазин!A:C,3,0)</f>
        <v>просп. Мира, 45</v>
      </c>
      <c r="I4349">
        <f>VLOOKUP(D4349,Товар!A:F,6,0)</f>
        <v>138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VLOOKUP(D4350,Товар!A:C,3,0)</f>
        <v>Чернослив в шоколаде</v>
      </c>
      <c r="H4350" t="str">
        <f>VLOOKUP(C4350,Магазин!A:C,3,0)</f>
        <v>просп. Мира, 45</v>
      </c>
      <c r="I4350">
        <f>VLOOKUP(D4350,Товар!A:F,6,0)</f>
        <v>360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VLOOKUP(D4351,Товар!A:C,3,0)</f>
        <v>Шоколад молочный</v>
      </c>
      <c r="H4351" t="str">
        <f>VLOOKUP(C4351,Магазин!A:C,3,0)</f>
        <v>просп. Мира, 45</v>
      </c>
      <c r="I4351">
        <f>VLOOKUP(D4351,Товар!A:F,6,0)</f>
        <v>86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VLOOKUP(D4352,Товар!A:C,3,0)</f>
        <v>Шоколад с изюмом</v>
      </c>
      <c r="H4352" t="str">
        <f>VLOOKUP(C4352,Магазин!A:C,3,0)</f>
        <v>просп. Мира, 45</v>
      </c>
      <c r="I4352">
        <f>VLOOKUP(D4352,Товар!A:F,6,0)</f>
        <v>94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VLOOKUP(D4353,Товар!A:C,3,0)</f>
        <v>Шоколад с орехом</v>
      </c>
      <c r="H4353" t="str">
        <f>VLOOKUP(C4353,Магазин!A:C,3,0)</f>
        <v>просп. Мира, 45</v>
      </c>
      <c r="I4353">
        <f>VLOOKUP(D4353,Товар!A:F,6,0)</f>
        <v>99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VLOOKUP(D4354,Товар!A:C,3,0)</f>
        <v>Шоколад темный</v>
      </c>
      <c r="H4354" t="str">
        <f>VLOOKUP(C4354,Магазин!A:C,3,0)</f>
        <v>просп. Мира, 45</v>
      </c>
      <c r="I4354">
        <f>VLOOKUP(D4354,Товар!A:F,6,0)</f>
        <v>96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VLOOKUP(D4355,Товар!A:C,3,0)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VLOOKUP(D4355,Товар!A:F,6,0)</f>
        <v>156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VLOOKUP(D4356,Товар!A:C,3,0)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VLOOKUP(D4356,Товар!A:F,6,0)</f>
        <v>240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VLOOKUP(D4357,Товар!A:C,3,0)</f>
        <v>Шоколадные конфеты ассорти</v>
      </c>
      <c r="H4357" t="str">
        <f>VLOOKUP(C4357,Магазин!A:C,3,0)</f>
        <v>просп. Мира, 45</v>
      </c>
      <c r="I4357">
        <f>VLOOKUP(D4357,Товар!A:F,6,0)</f>
        <v>399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VLOOKUP(D4358,Товар!A:C,3,0)</f>
        <v>Батончик соевый</v>
      </c>
      <c r="H4358" t="str">
        <f>VLOOKUP(C4358,Магазин!A:C,3,0)</f>
        <v>ул. Гагарина, 17</v>
      </c>
      <c r="I4358">
        <f>VLOOKUP(D4358,Товар!A:F,6,0)</f>
        <v>132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VLOOKUP(D4359,Товар!A:C,3,0)</f>
        <v>Заяц шоколадный большой</v>
      </c>
      <c r="H4359" t="str">
        <f>VLOOKUP(C4359,Магазин!A:C,3,0)</f>
        <v>ул. Гагарина, 17</v>
      </c>
      <c r="I4359">
        <f>VLOOKUP(D4359,Товар!A:F,6,0)</f>
        <v>299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VLOOKUP(D4360,Товар!A:C,3,0)</f>
        <v>Заяц шоколадный малый</v>
      </c>
      <c r="H4360" t="str">
        <f>VLOOKUP(C4360,Магазин!A:C,3,0)</f>
        <v>ул. Гагарина, 17</v>
      </c>
      <c r="I4360">
        <f>VLOOKUP(D4360,Товар!A:F,6,0)</f>
        <v>349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VLOOKUP(D4361,Товар!A:C,3,0)</f>
        <v>Зефир в шоколаде</v>
      </c>
      <c r="H4361" t="str">
        <f>VLOOKUP(C4361,Магазин!A:C,3,0)</f>
        <v>ул. Гагарина, 17</v>
      </c>
      <c r="I4361">
        <f>VLOOKUP(D4361,Товар!A:F,6,0)</f>
        <v>264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VLOOKUP(D4362,Товар!A:C,3,0)</f>
        <v>Зефир ванильный</v>
      </c>
      <c r="H4362" t="str">
        <f>VLOOKUP(C4362,Магазин!A:C,3,0)</f>
        <v>ул. Гагарина, 17</v>
      </c>
      <c r="I4362">
        <f>VLOOKUP(D4362,Товар!A:F,6,0)</f>
        <v>239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VLOOKUP(D4363,Товар!A:C,3,0)</f>
        <v>Зефир воздушный</v>
      </c>
      <c r="H4363" t="str">
        <f>VLOOKUP(C4363,Магазин!A:C,3,0)</f>
        <v>ул. Гагарина, 17</v>
      </c>
      <c r="I4363">
        <f>VLOOKUP(D4363,Товар!A:F,6,0)</f>
        <v>179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VLOOKUP(D4364,Товар!A:C,3,0)</f>
        <v>Зефир лимонный</v>
      </c>
      <c r="H4364" t="str">
        <f>VLOOKUP(C4364,Магазин!A:C,3,0)</f>
        <v>ул. Гагарина, 17</v>
      </c>
      <c r="I4364">
        <f>VLOOKUP(D4364,Товар!A:F,6,0)</f>
        <v>299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VLOOKUP(D4365,Товар!A:C,3,0)</f>
        <v>Карамель "Барбарис"</v>
      </c>
      <c r="H4365" t="str">
        <f>VLOOKUP(C4365,Магазин!A:C,3,0)</f>
        <v>ул. Гагарина, 17</v>
      </c>
      <c r="I4365">
        <f>VLOOKUP(D4365,Товар!A:F,6,0)</f>
        <v>60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VLOOKUP(D4366,Товар!A:C,3,0)</f>
        <v>Карамель "Взлетная"</v>
      </c>
      <c r="H4366" t="str">
        <f>VLOOKUP(C4366,Магазин!A:C,3,0)</f>
        <v>ул. Гагарина, 17</v>
      </c>
      <c r="I4366">
        <f>VLOOKUP(D4366,Товар!A:F,6,0)</f>
        <v>109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VLOOKUP(D4367,Товар!A:C,3,0)</f>
        <v>Карамель "Раковая шейка"</v>
      </c>
      <c r="H4367" t="str">
        <f>VLOOKUP(C4367,Магазин!A:C,3,0)</f>
        <v>ул. Гагарина, 17</v>
      </c>
      <c r="I4367">
        <f>VLOOKUP(D4367,Товар!A:F,6,0)</f>
        <v>650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VLOOKUP(D4368,Товар!A:C,3,0)</f>
        <v>Карамель клубничная</v>
      </c>
      <c r="H4368" t="str">
        <f>VLOOKUP(C4368,Магазин!A:C,3,0)</f>
        <v>ул. Гагарина, 17</v>
      </c>
      <c r="I4368">
        <f>VLOOKUP(D4368,Товар!A:F,6,0)</f>
        <v>120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VLOOKUP(D4369,Товар!A:C,3,0)</f>
        <v>Карамель лимонная</v>
      </c>
      <c r="H4369" t="str">
        <f>VLOOKUP(C4369,Магазин!A:C,3,0)</f>
        <v>ул. Гагарина, 17</v>
      </c>
      <c r="I4369">
        <f>VLOOKUP(D4369,Товар!A:F,6,0)</f>
        <v>69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VLOOKUP(D4370,Товар!A:C,3,0)</f>
        <v>Карамель мятная</v>
      </c>
      <c r="H4370" t="str">
        <f>VLOOKUP(C4370,Магазин!A:C,3,0)</f>
        <v>ул. Гагарина, 17</v>
      </c>
      <c r="I4370">
        <f>VLOOKUP(D4370,Товар!A:F,6,0)</f>
        <v>99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VLOOKUP(D4371,Товар!A:C,3,0)</f>
        <v>Клюква в сахаре</v>
      </c>
      <c r="H4371" t="str">
        <f>VLOOKUP(C4371,Магазин!A:C,3,0)</f>
        <v>ул. Гагарина, 17</v>
      </c>
      <c r="I4371">
        <f>VLOOKUP(D4371,Товар!A:F,6,0)</f>
        <v>264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VLOOKUP(D4372,Товар!A:C,3,0)</f>
        <v>Курага в шоколаде</v>
      </c>
      <c r="H4372" t="str">
        <f>VLOOKUP(C4372,Магазин!A:C,3,0)</f>
        <v>ул. Гагарина, 17</v>
      </c>
      <c r="I4372">
        <f>VLOOKUP(D4372,Товар!A:F,6,0)</f>
        <v>360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VLOOKUP(D4373,Товар!A:C,3,0)</f>
        <v>Леденец "Петушок"</v>
      </c>
      <c r="H4373" t="str">
        <f>VLOOKUP(C4373,Магазин!A:C,3,0)</f>
        <v>ул. Гагарина, 17</v>
      </c>
      <c r="I4373">
        <f>VLOOKUP(D4373,Товар!A:F,6,0)</f>
        <v>25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VLOOKUP(D4374,Товар!A:C,3,0)</f>
        <v>Леденцы фруктовые драже</v>
      </c>
      <c r="H4374" t="str">
        <f>VLOOKUP(C4374,Магазин!A:C,3,0)</f>
        <v>ул. Гагарина, 17</v>
      </c>
      <c r="I4374">
        <f>VLOOKUP(D4374,Товар!A:F,6,0)</f>
        <v>149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VLOOKUP(D4375,Товар!A:C,3,0)</f>
        <v>Мармелад в шоколаде</v>
      </c>
      <c r="H4375" t="str">
        <f>VLOOKUP(C4375,Магазин!A:C,3,0)</f>
        <v>ул. Гагарина, 17</v>
      </c>
      <c r="I4375">
        <f>VLOOKUP(D4375,Товар!A:F,6,0)</f>
        <v>144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VLOOKUP(D4376,Товар!A:C,3,0)</f>
        <v>Мармелад желейный фигурки</v>
      </c>
      <c r="H4376" t="str">
        <f>VLOOKUP(C4376,Магазин!A:C,3,0)</f>
        <v>ул. Гагарина, 17</v>
      </c>
      <c r="I4376">
        <f>VLOOKUP(D4376,Товар!A:F,6,0)</f>
        <v>199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VLOOKUP(D4377,Товар!A:C,3,0)</f>
        <v>Мармелад лимонный</v>
      </c>
      <c r="H4377" t="str">
        <f>VLOOKUP(C4377,Магазин!A:C,3,0)</f>
        <v>ул. Гагарина, 17</v>
      </c>
      <c r="I4377">
        <f>VLOOKUP(D4377,Товар!A:F,6,0)</f>
        <v>155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VLOOKUP(D4378,Товар!A:C,3,0)</f>
        <v>Мармелад сливовый</v>
      </c>
      <c r="H4378" t="str">
        <f>VLOOKUP(C4378,Магазин!A:C,3,0)</f>
        <v>ул. Гагарина, 17</v>
      </c>
      <c r="I4378">
        <f>VLOOKUP(D4378,Товар!A:F,6,0)</f>
        <v>149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VLOOKUP(D4379,Товар!A:C,3,0)</f>
        <v>Мармелад фруктовый</v>
      </c>
      <c r="H4379" t="str">
        <f>VLOOKUP(C4379,Магазин!A:C,3,0)</f>
        <v>ул. Гагарина, 17</v>
      </c>
      <c r="I4379">
        <f>VLOOKUP(D4379,Товар!A:F,6,0)</f>
        <v>139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VLOOKUP(D4380,Товар!A:C,3,0)</f>
        <v>Мармелад яблочный</v>
      </c>
      <c r="H4380" t="str">
        <f>VLOOKUP(C4380,Магазин!A:C,3,0)</f>
        <v>ул. Гагарина, 17</v>
      </c>
      <c r="I4380">
        <f>VLOOKUP(D4380,Товар!A:F,6,0)</f>
        <v>216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VLOOKUP(D4381,Товар!A:C,3,0)</f>
        <v>Набор конфет "Новогодний"</v>
      </c>
      <c r="H4381" t="str">
        <f>VLOOKUP(C4381,Магазин!A:C,3,0)</f>
        <v>ул. Гагарина, 17</v>
      </c>
      <c r="I4381">
        <f>VLOOKUP(D4381,Товар!A:F,6,0)</f>
        <v>400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VLOOKUP(D4382,Товар!A:C,3,0)</f>
        <v>Пастила ванильная</v>
      </c>
      <c r="H4382" t="str">
        <f>VLOOKUP(C4382,Магазин!A:C,3,0)</f>
        <v>ул. Гагарина, 17</v>
      </c>
      <c r="I4382">
        <f>VLOOKUP(D4382,Товар!A:F,6,0)</f>
        <v>149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VLOOKUP(D4383,Товар!A:C,3,0)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VLOOKUP(D4383,Товар!A:F,6,0)</f>
        <v>168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VLOOKUP(D4384,Товар!A:C,3,0)</f>
        <v>Сладкая плитка соевая</v>
      </c>
      <c r="H4384" t="str">
        <f>VLOOKUP(C4384,Магазин!A:C,3,0)</f>
        <v>ул. Гагарина, 17</v>
      </c>
      <c r="I4384">
        <f>VLOOKUP(D4384,Товар!A:F,6,0)</f>
        <v>69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VLOOKUP(D4385,Товар!A:C,3,0)</f>
        <v>Суфле в шоколаде</v>
      </c>
      <c r="H4385" t="str">
        <f>VLOOKUP(C4385,Магазин!A:C,3,0)</f>
        <v>ул. Гагарина, 17</v>
      </c>
      <c r="I4385">
        <f>VLOOKUP(D4385,Товар!A:F,6,0)</f>
        <v>138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VLOOKUP(D4386,Товар!A:C,3,0)</f>
        <v>Чернослив в шоколаде</v>
      </c>
      <c r="H4386" t="str">
        <f>VLOOKUP(C4386,Магазин!A:C,3,0)</f>
        <v>ул. Гагарина, 17</v>
      </c>
      <c r="I4386">
        <f>VLOOKUP(D4386,Товар!A:F,6,0)</f>
        <v>360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VLOOKUP(D4387,Товар!A:C,3,0)</f>
        <v>Шоколад молочный</v>
      </c>
      <c r="H4387" t="str">
        <f>VLOOKUP(C4387,Магазин!A:C,3,0)</f>
        <v>ул. Гагарина, 17</v>
      </c>
      <c r="I4387">
        <f>VLOOKUP(D4387,Товар!A:F,6,0)</f>
        <v>86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VLOOKUP(D4388,Товар!A:C,3,0)</f>
        <v>Шоколад с изюмом</v>
      </c>
      <c r="H4388" t="str">
        <f>VLOOKUP(C4388,Магазин!A:C,3,0)</f>
        <v>ул. Гагарина, 17</v>
      </c>
      <c r="I4388">
        <f>VLOOKUP(D4388,Товар!A:F,6,0)</f>
        <v>94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VLOOKUP(D4389,Товар!A:C,3,0)</f>
        <v>Шоколад с орехом</v>
      </c>
      <c r="H4389" t="str">
        <f>VLOOKUP(C4389,Магазин!A:C,3,0)</f>
        <v>ул. Гагарина, 17</v>
      </c>
      <c r="I4389">
        <f>VLOOKUP(D4389,Товар!A:F,6,0)</f>
        <v>99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VLOOKUP(D4390,Товар!A:C,3,0)</f>
        <v>Шоколад темный</v>
      </c>
      <c r="H4390" t="str">
        <f>VLOOKUP(C4390,Магазин!A:C,3,0)</f>
        <v>ул. Гагарина, 17</v>
      </c>
      <c r="I4390">
        <f>VLOOKUP(D4390,Товар!A:F,6,0)</f>
        <v>96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VLOOKUP(D4391,Товар!A:C,3,0)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VLOOKUP(D4391,Товар!A:F,6,0)</f>
        <v>156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VLOOKUP(D4392,Товар!A:C,3,0)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VLOOKUP(D4392,Товар!A:F,6,0)</f>
        <v>240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VLOOKUP(D4393,Товар!A:C,3,0)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VLOOKUP(D4393,Товар!A:F,6,0)</f>
        <v>399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VLOOKUP(D4394,Товар!A:C,3,0)</f>
        <v>Батончик соевый</v>
      </c>
      <c r="H4394" t="str">
        <f>VLOOKUP(C4394,Магазин!A:C,3,0)</f>
        <v>просп. Мира, 10</v>
      </c>
      <c r="I4394">
        <f>VLOOKUP(D4394,Товар!A:F,6,0)</f>
        <v>132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VLOOKUP(D4395,Товар!A:C,3,0)</f>
        <v>Заяц шоколадный большой</v>
      </c>
      <c r="H4395" t="str">
        <f>VLOOKUP(C4395,Магазин!A:C,3,0)</f>
        <v>просп. Мира, 10</v>
      </c>
      <c r="I4395">
        <f>VLOOKUP(D4395,Товар!A:F,6,0)</f>
        <v>299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VLOOKUP(D4396,Товар!A:C,3,0)</f>
        <v>Заяц шоколадный малый</v>
      </c>
      <c r="H4396" t="str">
        <f>VLOOKUP(C4396,Магазин!A:C,3,0)</f>
        <v>просп. Мира, 10</v>
      </c>
      <c r="I4396">
        <f>VLOOKUP(D4396,Товар!A:F,6,0)</f>
        <v>349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VLOOKUP(D4397,Товар!A:C,3,0)</f>
        <v>Зефир в шоколаде</v>
      </c>
      <c r="H4397" t="str">
        <f>VLOOKUP(C4397,Магазин!A:C,3,0)</f>
        <v>просп. Мира, 10</v>
      </c>
      <c r="I4397">
        <f>VLOOKUP(D4397,Товар!A:F,6,0)</f>
        <v>264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VLOOKUP(D4398,Товар!A:C,3,0)</f>
        <v>Зефир ванильный</v>
      </c>
      <c r="H4398" t="str">
        <f>VLOOKUP(C4398,Магазин!A:C,3,0)</f>
        <v>просп. Мира, 10</v>
      </c>
      <c r="I4398">
        <f>VLOOKUP(D4398,Товар!A:F,6,0)</f>
        <v>239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VLOOKUP(D4399,Товар!A:C,3,0)</f>
        <v>Зефир воздушный</v>
      </c>
      <c r="H4399" t="str">
        <f>VLOOKUP(C4399,Магазин!A:C,3,0)</f>
        <v>просп. Мира, 10</v>
      </c>
      <c r="I4399">
        <f>VLOOKUP(D4399,Товар!A:F,6,0)</f>
        <v>179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VLOOKUP(D4400,Товар!A:C,3,0)</f>
        <v>Зефир лимонный</v>
      </c>
      <c r="H4400" t="str">
        <f>VLOOKUP(C4400,Магазин!A:C,3,0)</f>
        <v>просп. Мира, 10</v>
      </c>
      <c r="I4400">
        <f>VLOOKUP(D4400,Товар!A:F,6,0)</f>
        <v>299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VLOOKUP(D4401,Товар!A:C,3,0)</f>
        <v>Карамель "Барбарис"</v>
      </c>
      <c r="H4401" t="str">
        <f>VLOOKUP(C4401,Магазин!A:C,3,0)</f>
        <v>просп. Мира, 10</v>
      </c>
      <c r="I4401">
        <f>VLOOKUP(D4401,Товар!A:F,6,0)</f>
        <v>60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VLOOKUP(D4402,Товар!A:C,3,0)</f>
        <v>Карамель "Взлетная"</v>
      </c>
      <c r="H4402" t="str">
        <f>VLOOKUP(C4402,Магазин!A:C,3,0)</f>
        <v>просп. Мира, 10</v>
      </c>
      <c r="I4402">
        <f>VLOOKUP(D4402,Товар!A:F,6,0)</f>
        <v>109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VLOOKUP(D4403,Товар!A:C,3,0)</f>
        <v>Карамель "Раковая шейка"</v>
      </c>
      <c r="H4403" t="str">
        <f>VLOOKUP(C4403,Магазин!A:C,3,0)</f>
        <v>просп. Мира, 10</v>
      </c>
      <c r="I4403">
        <f>VLOOKUP(D4403,Товар!A:F,6,0)</f>
        <v>650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VLOOKUP(D4404,Товар!A:C,3,0)</f>
        <v>Карамель клубничная</v>
      </c>
      <c r="H4404" t="str">
        <f>VLOOKUP(C4404,Магазин!A:C,3,0)</f>
        <v>просп. Мира, 10</v>
      </c>
      <c r="I4404">
        <f>VLOOKUP(D4404,Товар!A:F,6,0)</f>
        <v>120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VLOOKUP(D4405,Товар!A:C,3,0)</f>
        <v>Карамель лимонная</v>
      </c>
      <c r="H4405" t="str">
        <f>VLOOKUP(C4405,Магазин!A:C,3,0)</f>
        <v>просп. Мира, 10</v>
      </c>
      <c r="I4405">
        <f>VLOOKUP(D4405,Товар!A:F,6,0)</f>
        <v>69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VLOOKUP(D4406,Товар!A:C,3,0)</f>
        <v>Карамель мятная</v>
      </c>
      <c r="H4406" t="str">
        <f>VLOOKUP(C4406,Магазин!A:C,3,0)</f>
        <v>просп. Мира, 10</v>
      </c>
      <c r="I4406">
        <f>VLOOKUP(D4406,Товар!A:F,6,0)</f>
        <v>99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VLOOKUP(D4407,Товар!A:C,3,0)</f>
        <v>Клюква в сахаре</v>
      </c>
      <c r="H4407" t="str">
        <f>VLOOKUP(C4407,Магазин!A:C,3,0)</f>
        <v>просп. Мира, 10</v>
      </c>
      <c r="I4407">
        <f>VLOOKUP(D4407,Товар!A:F,6,0)</f>
        <v>264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VLOOKUP(D4408,Товар!A:C,3,0)</f>
        <v>Курага в шоколаде</v>
      </c>
      <c r="H4408" t="str">
        <f>VLOOKUP(C4408,Магазин!A:C,3,0)</f>
        <v>просп. Мира, 10</v>
      </c>
      <c r="I4408">
        <f>VLOOKUP(D4408,Товар!A:F,6,0)</f>
        <v>360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VLOOKUP(D4409,Товар!A:C,3,0)</f>
        <v>Леденец "Петушок"</v>
      </c>
      <c r="H4409" t="str">
        <f>VLOOKUP(C4409,Магазин!A:C,3,0)</f>
        <v>просп. Мира, 10</v>
      </c>
      <c r="I4409">
        <f>VLOOKUP(D4409,Товар!A:F,6,0)</f>
        <v>25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VLOOKUP(D4410,Товар!A:C,3,0)</f>
        <v>Леденцы фруктовые драже</v>
      </c>
      <c r="H4410" t="str">
        <f>VLOOKUP(C4410,Магазин!A:C,3,0)</f>
        <v>просп. Мира, 10</v>
      </c>
      <c r="I4410">
        <f>VLOOKUP(D4410,Товар!A:F,6,0)</f>
        <v>149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VLOOKUP(D4411,Товар!A:C,3,0)</f>
        <v>Мармелад в шоколаде</v>
      </c>
      <c r="H4411" t="str">
        <f>VLOOKUP(C4411,Магазин!A:C,3,0)</f>
        <v>просп. Мира, 10</v>
      </c>
      <c r="I4411">
        <f>VLOOKUP(D4411,Товар!A:F,6,0)</f>
        <v>144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VLOOKUP(D4412,Товар!A:C,3,0)</f>
        <v>Мармелад желейный фигурки</v>
      </c>
      <c r="H4412" t="str">
        <f>VLOOKUP(C4412,Магазин!A:C,3,0)</f>
        <v>просп. Мира, 10</v>
      </c>
      <c r="I4412">
        <f>VLOOKUP(D4412,Товар!A:F,6,0)</f>
        <v>199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VLOOKUP(D4413,Товар!A:C,3,0)</f>
        <v>Мармелад лимонный</v>
      </c>
      <c r="H4413" t="str">
        <f>VLOOKUP(C4413,Магазин!A:C,3,0)</f>
        <v>просп. Мира, 10</v>
      </c>
      <c r="I4413">
        <f>VLOOKUP(D4413,Товар!A:F,6,0)</f>
        <v>155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VLOOKUP(D4414,Товар!A:C,3,0)</f>
        <v>Мармелад сливовый</v>
      </c>
      <c r="H4414" t="str">
        <f>VLOOKUP(C4414,Магазин!A:C,3,0)</f>
        <v>просп. Мира, 10</v>
      </c>
      <c r="I4414">
        <f>VLOOKUP(D4414,Товар!A:F,6,0)</f>
        <v>149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VLOOKUP(D4415,Товар!A:C,3,0)</f>
        <v>Мармелад фруктовый</v>
      </c>
      <c r="H4415" t="str">
        <f>VLOOKUP(C4415,Магазин!A:C,3,0)</f>
        <v>просп. Мира, 10</v>
      </c>
      <c r="I4415">
        <f>VLOOKUP(D4415,Товар!A:F,6,0)</f>
        <v>139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VLOOKUP(D4416,Товар!A:C,3,0)</f>
        <v>Мармелад яблочный</v>
      </c>
      <c r="H4416" t="str">
        <f>VLOOKUP(C4416,Магазин!A:C,3,0)</f>
        <v>просп. Мира, 10</v>
      </c>
      <c r="I4416">
        <f>VLOOKUP(D4416,Товар!A:F,6,0)</f>
        <v>216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VLOOKUP(D4417,Товар!A:C,3,0)</f>
        <v>Набор конфет "Новогодний"</v>
      </c>
      <c r="H4417" t="str">
        <f>VLOOKUP(C4417,Магазин!A:C,3,0)</f>
        <v>просп. Мира, 10</v>
      </c>
      <c r="I4417">
        <f>VLOOKUP(D4417,Товар!A:F,6,0)</f>
        <v>400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VLOOKUP(D4418,Товар!A:C,3,0)</f>
        <v>Пастила ванильная</v>
      </c>
      <c r="H4418" t="str">
        <f>VLOOKUP(C4418,Магазин!A:C,3,0)</f>
        <v>просп. Мира, 10</v>
      </c>
      <c r="I4418">
        <f>VLOOKUP(D4418,Товар!A:F,6,0)</f>
        <v>149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VLOOKUP(D4419,Товар!A:C,3,0)</f>
        <v>Пастила с клюквенным соком</v>
      </c>
      <c r="H4419" t="str">
        <f>VLOOKUP(C4419,Магазин!A:C,3,0)</f>
        <v>просп. Мира, 10</v>
      </c>
      <c r="I4419">
        <f>VLOOKUP(D4419,Товар!A:F,6,0)</f>
        <v>168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VLOOKUP(D4420,Товар!A:C,3,0)</f>
        <v>Сладкая плитка соевая</v>
      </c>
      <c r="H4420" t="str">
        <f>VLOOKUP(C4420,Магазин!A:C,3,0)</f>
        <v>просп. Мира, 10</v>
      </c>
      <c r="I4420">
        <f>VLOOKUP(D4420,Товар!A:F,6,0)</f>
        <v>69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VLOOKUP(D4421,Товар!A:C,3,0)</f>
        <v>Суфле в шоколаде</v>
      </c>
      <c r="H4421" t="str">
        <f>VLOOKUP(C4421,Магазин!A:C,3,0)</f>
        <v>просп. Мира, 10</v>
      </c>
      <c r="I4421">
        <f>VLOOKUP(D4421,Товар!A:F,6,0)</f>
        <v>138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VLOOKUP(D4422,Товар!A:C,3,0)</f>
        <v>Чернослив в шоколаде</v>
      </c>
      <c r="H4422" t="str">
        <f>VLOOKUP(C4422,Магазин!A:C,3,0)</f>
        <v>просп. Мира, 10</v>
      </c>
      <c r="I4422">
        <f>VLOOKUP(D4422,Товар!A:F,6,0)</f>
        <v>360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VLOOKUP(D4423,Товар!A:C,3,0)</f>
        <v>Шоколад молочный</v>
      </c>
      <c r="H4423" t="str">
        <f>VLOOKUP(C4423,Магазин!A:C,3,0)</f>
        <v>просп. Мира, 10</v>
      </c>
      <c r="I4423">
        <f>VLOOKUP(D4423,Товар!A:F,6,0)</f>
        <v>86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VLOOKUP(D4424,Товар!A:C,3,0)</f>
        <v>Шоколад с изюмом</v>
      </c>
      <c r="H4424" t="str">
        <f>VLOOKUP(C4424,Магазин!A:C,3,0)</f>
        <v>просп. Мира, 10</v>
      </c>
      <c r="I4424">
        <f>VLOOKUP(D4424,Товар!A:F,6,0)</f>
        <v>94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VLOOKUP(D4425,Товар!A:C,3,0)</f>
        <v>Шоколад с орехом</v>
      </c>
      <c r="H4425" t="str">
        <f>VLOOKUP(C4425,Магазин!A:C,3,0)</f>
        <v>просп. Мира, 10</v>
      </c>
      <c r="I4425">
        <f>VLOOKUP(D4425,Товар!A:F,6,0)</f>
        <v>99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VLOOKUP(D4426,Товар!A:C,3,0)</f>
        <v>Шоколад темный</v>
      </c>
      <c r="H4426" t="str">
        <f>VLOOKUP(C4426,Магазин!A:C,3,0)</f>
        <v>просп. Мира, 10</v>
      </c>
      <c r="I4426">
        <f>VLOOKUP(D4426,Товар!A:F,6,0)</f>
        <v>96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VLOOKUP(D4427,Товар!A:C,3,0)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VLOOKUP(D4427,Товар!A:F,6,0)</f>
        <v>156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VLOOKUP(D4428,Товар!A:C,3,0)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VLOOKUP(D4428,Товар!A:F,6,0)</f>
        <v>240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VLOOKUP(D4429,Товар!A:C,3,0)</f>
        <v>Шоколадные конфеты ассорти</v>
      </c>
      <c r="H4429" t="str">
        <f>VLOOKUP(C4429,Магазин!A:C,3,0)</f>
        <v>просп. Мира, 10</v>
      </c>
      <c r="I4429">
        <f>VLOOKUP(D4429,Товар!A:F,6,0)</f>
        <v>399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VLOOKUP(D4430,Товар!A:C,3,0)</f>
        <v>Батончик соевый</v>
      </c>
      <c r="H4430" t="str">
        <f>VLOOKUP(C4430,Магазин!A:C,3,0)</f>
        <v>просп. Революции, 1</v>
      </c>
      <c r="I4430">
        <f>VLOOKUP(D4430,Товар!A:F,6,0)</f>
        <v>132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VLOOKUP(D4431,Товар!A:C,3,0)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VLOOKUP(D4431,Товар!A:F,6,0)</f>
        <v>299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VLOOKUP(D4432,Товар!A:C,3,0)</f>
        <v>Заяц шоколадный малый</v>
      </c>
      <c r="H4432" t="str">
        <f>VLOOKUP(C4432,Магазин!A:C,3,0)</f>
        <v>просп. Революции, 1</v>
      </c>
      <c r="I4432">
        <f>VLOOKUP(D4432,Товар!A:F,6,0)</f>
        <v>349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VLOOKUP(D4433,Товар!A:C,3,0)</f>
        <v>Зефир в шоколаде</v>
      </c>
      <c r="H4433" t="str">
        <f>VLOOKUP(C4433,Магазин!A:C,3,0)</f>
        <v>просп. Революции, 1</v>
      </c>
      <c r="I4433">
        <f>VLOOKUP(D4433,Товар!A:F,6,0)</f>
        <v>264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VLOOKUP(D4434,Товар!A:C,3,0)</f>
        <v>Зефир ванильный</v>
      </c>
      <c r="H4434" t="str">
        <f>VLOOKUP(C4434,Магазин!A:C,3,0)</f>
        <v>просп. Революции, 1</v>
      </c>
      <c r="I4434">
        <f>VLOOKUP(D4434,Товар!A:F,6,0)</f>
        <v>239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VLOOKUP(D4435,Товар!A:C,3,0)</f>
        <v>Зефир воздушный</v>
      </c>
      <c r="H4435" t="str">
        <f>VLOOKUP(C4435,Магазин!A:C,3,0)</f>
        <v>просп. Революции, 1</v>
      </c>
      <c r="I4435">
        <f>VLOOKUP(D4435,Товар!A:F,6,0)</f>
        <v>179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VLOOKUP(D4436,Товар!A:C,3,0)</f>
        <v>Зефир лимонный</v>
      </c>
      <c r="H4436" t="str">
        <f>VLOOKUP(C4436,Магазин!A:C,3,0)</f>
        <v>просп. Революции, 1</v>
      </c>
      <c r="I4436">
        <f>VLOOKUP(D4436,Товар!A:F,6,0)</f>
        <v>299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VLOOKUP(D4437,Товар!A:C,3,0)</f>
        <v>Карамель "Барбарис"</v>
      </c>
      <c r="H4437" t="str">
        <f>VLOOKUP(C4437,Магазин!A:C,3,0)</f>
        <v>просп. Революции, 1</v>
      </c>
      <c r="I4437">
        <f>VLOOKUP(D4437,Товар!A:F,6,0)</f>
        <v>60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VLOOKUP(D4438,Товар!A:C,3,0)</f>
        <v>Карамель "Взлетная"</v>
      </c>
      <c r="H4438" t="str">
        <f>VLOOKUP(C4438,Магазин!A:C,3,0)</f>
        <v>просп. Революции, 1</v>
      </c>
      <c r="I4438">
        <f>VLOOKUP(D4438,Товар!A:F,6,0)</f>
        <v>109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VLOOKUP(D4439,Товар!A:C,3,0)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VLOOKUP(D4439,Товар!A:F,6,0)</f>
        <v>650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VLOOKUP(D4440,Товар!A:C,3,0)</f>
        <v>Карамель клубничная</v>
      </c>
      <c r="H4440" t="str">
        <f>VLOOKUP(C4440,Магазин!A:C,3,0)</f>
        <v>просп. Революции, 1</v>
      </c>
      <c r="I4440">
        <f>VLOOKUP(D4440,Товар!A:F,6,0)</f>
        <v>120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VLOOKUP(D4441,Товар!A:C,3,0)</f>
        <v>Карамель лимонная</v>
      </c>
      <c r="H4441" t="str">
        <f>VLOOKUP(C4441,Магазин!A:C,3,0)</f>
        <v>просп. Революции, 1</v>
      </c>
      <c r="I4441">
        <f>VLOOKUP(D4441,Товар!A:F,6,0)</f>
        <v>69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VLOOKUP(D4442,Товар!A:C,3,0)</f>
        <v>Карамель мятная</v>
      </c>
      <c r="H4442" t="str">
        <f>VLOOKUP(C4442,Магазин!A:C,3,0)</f>
        <v>просп. Революции, 1</v>
      </c>
      <c r="I4442">
        <f>VLOOKUP(D4442,Товар!A:F,6,0)</f>
        <v>99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VLOOKUP(D4443,Товар!A:C,3,0)</f>
        <v>Клюква в сахаре</v>
      </c>
      <c r="H4443" t="str">
        <f>VLOOKUP(C4443,Магазин!A:C,3,0)</f>
        <v>просп. Революции, 1</v>
      </c>
      <c r="I4443">
        <f>VLOOKUP(D4443,Товар!A:F,6,0)</f>
        <v>264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VLOOKUP(D4444,Товар!A:C,3,0)</f>
        <v>Курага в шоколаде</v>
      </c>
      <c r="H4444" t="str">
        <f>VLOOKUP(C4444,Магазин!A:C,3,0)</f>
        <v>просп. Революции, 1</v>
      </c>
      <c r="I4444">
        <f>VLOOKUP(D4444,Товар!A:F,6,0)</f>
        <v>360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VLOOKUP(D4445,Товар!A:C,3,0)</f>
        <v>Леденец "Петушок"</v>
      </c>
      <c r="H4445" t="str">
        <f>VLOOKUP(C4445,Магазин!A:C,3,0)</f>
        <v>просп. Революции, 1</v>
      </c>
      <c r="I4445">
        <f>VLOOKUP(D4445,Товар!A:F,6,0)</f>
        <v>25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VLOOKUP(D4446,Товар!A:C,3,0)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VLOOKUP(D4446,Товар!A:F,6,0)</f>
        <v>149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VLOOKUP(D4447,Товар!A:C,3,0)</f>
        <v>Мармелад в шоколаде</v>
      </c>
      <c r="H4447" t="str">
        <f>VLOOKUP(C4447,Магазин!A:C,3,0)</f>
        <v>просп. Революции, 1</v>
      </c>
      <c r="I4447">
        <f>VLOOKUP(D4447,Товар!A:F,6,0)</f>
        <v>144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VLOOKUP(D4448,Товар!A:C,3,0)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VLOOKUP(D4448,Товар!A:F,6,0)</f>
        <v>199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VLOOKUP(D4449,Товар!A:C,3,0)</f>
        <v>Мармелад лимонный</v>
      </c>
      <c r="H4449" t="str">
        <f>VLOOKUP(C4449,Магазин!A:C,3,0)</f>
        <v>просп. Революции, 1</v>
      </c>
      <c r="I4449">
        <f>VLOOKUP(D4449,Товар!A:F,6,0)</f>
        <v>155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VLOOKUP(D4450,Товар!A:C,3,0)</f>
        <v>Мармелад сливовый</v>
      </c>
      <c r="H4450" t="str">
        <f>VLOOKUP(C4450,Магазин!A:C,3,0)</f>
        <v>просп. Революции, 1</v>
      </c>
      <c r="I4450">
        <f>VLOOKUP(D4450,Товар!A:F,6,0)</f>
        <v>149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VLOOKUP(D4451,Товар!A:C,3,0)</f>
        <v>Мармелад фруктовый</v>
      </c>
      <c r="H4451" t="str">
        <f>VLOOKUP(C4451,Магазин!A:C,3,0)</f>
        <v>просп. Революции, 1</v>
      </c>
      <c r="I4451">
        <f>VLOOKUP(D4451,Товар!A:F,6,0)</f>
        <v>139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VLOOKUP(D4452,Товар!A:C,3,0)</f>
        <v>Мармелад яблочный</v>
      </c>
      <c r="H4452" t="str">
        <f>VLOOKUP(C4452,Магазин!A:C,3,0)</f>
        <v>просп. Революции, 1</v>
      </c>
      <c r="I4452">
        <f>VLOOKUP(D4452,Товар!A:F,6,0)</f>
        <v>216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VLOOKUP(D4453,Товар!A:C,3,0)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VLOOKUP(D4453,Товар!A:F,6,0)</f>
        <v>400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VLOOKUP(D4454,Товар!A:C,3,0)</f>
        <v>Пастила ванильная</v>
      </c>
      <c r="H4454" t="str">
        <f>VLOOKUP(C4454,Магазин!A:C,3,0)</f>
        <v>просп. Революции, 1</v>
      </c>
      <c r="I4454">
        <f>VLOOKUP(D4454,Товар!A:F,6,0)</f>
        <v>149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VLOOKUP(D4455,Товар!A:C,3,0)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VLOOKUP(D4455,Товар!A:F,6,0)</f>
        <v>168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VLOOKUP(D4456,Товар!A:C,3,0)</f>
        <v>Сладкая плитка соевая</v>
      </c>
      <c r="H4456" t="str">
        <f>VLOOKUP(C4456,Магазин!A:C,3,0)</f>
        <v>просп. Революции, 1</v>
      </c>
      <c r="I4456">
        <f>VLOOKUP(D4456,Товар!A:F,6,0)</f>
        <v>69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VLOOKUP(D4457,Товар!A:C,3,0)</f>
        <v>Суфле в шоколаде</v>
      </c>
      <c r="H4457" t="str">
        <f>VLOOKUP(C4457,Магазин!A:C,3,0)</f>
        <v>просп. Революции, 1</v>
      </c>
      <c r="I4457">
        <f>VLOOKUP(D4457,Товар!A:F,6,0)</f>
        <v>138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VLOOKUP(D4458,Товар!A:C,3,0)</f>
        <v>Чернослив в шоколаде</v>
      </c>
      <c r="H4458" t="str">
        <f>VLOOKUP(C4458,Магазин!A:C,3,0)</f>
        <v>просп. Революции, 1</v>
      </c>
      <c r="I4458">
        <f>VLOOKUP(D4458,Товар!A:F,6,0)</f>
        <v>360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VLOOKUP(D4459,Товар!A:C,3,0)</f>
        <v>Шоколад молочный</v>
      </c>
      <c r="H4459" t="str">
        <f>VLOOKUP(C4459,Магазин!A:C,3,0)</f>
        <v>просп. Революции, 1</v>
      </c>
      <c r="I4459">
        <f>VLOOKUP(D4459,Товар!A:F,6,0)</f>
        <v>86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VLOOKUP(D4460,Товар!A:C,3,0)</f>
        <v>Шоколад с изюмом</v>
      </c>
      <c r="H4460" t="str">
        <f>VLOOKUP(C4460,Магазин!A:C,3,0)</f>
        <v>просп. Революции, 1</v>
      </c>
      <c r="I4460">
        <f>VLOOKUP(D4460,Товар!A:F,6,0)</f>
        <v>94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VLOOKUP(D4461,Товар!A:C,3,0)</f>
        <v>Шоколад с орехом</v>
      </c>
      <c r="H4461" t="str">
        <f>VLOOKUP(C4461,Магазин!A:C,3,0)</f>
        <v>просп. Революции, 1</v>
      </c>
      <c r="I4461">
        <f>VLOOKUP(D4461,Товар!A:F,6,0)</f>
        <v>99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VLOOKUP(D4462,Товар!A:C,3,0)</f>
        <v>Шоколад темный</v>
      </c>
      <c r="H4462" t="str">
        <f>VLOOKUP(C4462,Магазин!A:C,3,0)</f>
        <v>просп. Революции, 1</v>
      </c>
      <c r="I4462">
        <f>VLOOKUP(D4462,Товар!A:F,6,0)</f>
        <v>96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VLOOKUP(D4463,Товар!A:C,3,0)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VLOOKUP(D4463,Товар!A:F,6,0)</f>
        <v>156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VLOOKUP(D4464,Товар!A:C,3,0)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VLOOKUP(D4464,Товар!A:F,6,0)</f>
        <v>240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VLOOKUP(D4465,Товар!A:C,3,0)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VLOOKUP(D4465,Товар!A:F,6,0)</f>
        <v>399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VLOOKUP(D4466,Товар!A:C,3,0)</f>
        <v>Батончик соевый</v>
      </c>
      <c r="H4466" t="str">
        <f>VLOOKUP(C4466,Магазин!A:C,3,0)</f>
        <v>просп. Революции, 29</v>
      </c>
      <c r="I4466">
        <f>VLOOKUP(D4466,Товар!A:F,6,0)</f>
        <v>132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VLOOKUP(D4467,Товар!A:C,3,0)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VLOOKUP(D4467,Товар!A:F,6,0)</f>
        <v>299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VLOOKUP(D4468,Товар!A:C,3,0)</f>
        <v>Заяц шоколадный малый</v>
      </c>
      <c r="H4468" t="str">
        <f>VLOOKUP(C4468,Магазин!A:C,3,0)</f>
        <v>просп. Революции, 29</v>
      </c>
      <c r="I4468">
        <f>VLOOKUP(D4468,Товар!A:F,6,0)</f>
        <v>349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VLOOKUP(D4469,Товар!A:C,3,0)</f>
        <v>Зефир в шоколаде</v>
      </c>
      <c r="H4469" t="str">
        <f>VLOOKUP(C4469,Магазин!A:C,3,0)</f>
        <v>просп. Революции, 29</v>
      </c>
      <c r="I4469">
        <f>VLOOKUP(D4469,Товар!A:F,6,0)</f>
        <v>264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VLOOKUP(D4470,Товар!A:C,3,0)</f>
        <v>Зефир ванильный</v>
      </c>
      <c r="H4470" t="str">
        <f>VLOOKUP(C4470,Магазин!A:C,3,0)</f>
        <v>просп. Революции, 29</v>
      </c>
      <c r="I4470">
        <f>VLOOKUP(D4470,Товар!A:F,6,0)</f>
        <v>239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VLOOKUP(D4471,Товар!A:C,3,0)</f>
        <v>Зефир воздушный</v>
      </c>
      <c r="H4471" t="str">
        <f>VLOOKUP(C4471,Магазин!A:C,3,0)</f>
        <v>просп. Революции, 29</v>
      </c>
      <c r="I4471">
        <f>VLOOKUP(D4471,Товар!A:F,6,0)</f>
        <v>179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VLOOKUP(D4472,Товар!A:C,3,0)</f>
        <v>Зефир лимонный</v>
      </c>
      <c r="H4472" t="str">
        <f>VLOOKUP(C4472,Магазин!A:C,3,0)</f>
        <v>просп. Революции, 29</v>
      </c>
      <c r="I4472">
        <f>VLOOKUP(D4472,Товар!A:F,6,0)</f>
        <v>299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VLOOKUP(D4473,Товар!A:C,3,0)</f>
        <v>Карамель "Барбарис"</v>
      </c>
      <c r="H4473" t="str">
        <f>VLOOKUP(C4473,Магазин!A:C,3,0)</f>
        <v>просп. Революции, 29</v>
      </c>
      <c r="I4473">
        <f>VLOOKUP(D4473,Товар!A:F,6,0)</f>
        <v>60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VLOOKUP(D4474,Товар!A:C,3,0)</f>
        <v>Карамель "Взлетная"</v>
      </c>
      <c r="H4474" t="str">
        <f>VLOOKUP(C4474,Магазин!A:C,3,0)</f>
        <v>просп. Революции, 29</v>
      </c>
      <c r="I4474">
        <f>VLOOKUP(D4474,Товар!A:F,6,0)</f>
        <v>109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VLOOKUP(D4475,Товар!A:C,3,0)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VLOOKUP(D4475,Товар!A:F,6,0)</f>
        <v>650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VLOOKUP(D4476,Товар!A:C,3,0)</f>
        <v>Карамель клубничная</v>
      </c>
      <c r="H4476" t="str">
        <f>VLOOKUP(C4476,Магазин!A:C,3,0)</f>
        <v>просп. Революции, 29</v>
      </c>
      <c r="I4476">
        <f>VLOOKUP(D4476,Товар!A:F,6,0)</f>
        <v>120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VLOOKUP(D4477,Товар!A:C,3,0)</f>
        <v>Карамель лимонная</v>
      </c>
      <c r="H4477" t="str">
        <f>VLOOKUP(C4477,Магазин!A:C,3,0)</f>
        <v>просп. Революции, 29</v>
      </c>
      <c r="I4477">
        <f>VLOOKUP(D4477,Товар!A:F,6,0)</f>
        <v>69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VLOOKUP(D4478,Товар!A:C,3,0)</f>
        <v>Карамель мятная</v>
      </c>
      <c r="H4478" t="str">
        <f>VLOOKUP(C4478,Магазин!A:C,3,0)</f>
        <v>просп. Революции, 29</v>
      </c>
      <c r="I4478">
        <f>VLOOKUP(D4478,Товар!A:F,6,0)</f>
        <v>99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VLOOKUP(D4479,Товар!A:C,3,0)</f>
        <v>Клюква в сахаре</v>
      </c>
      <c r="H4479" t="str">
        <f>VLOOKUP(C4479,Магазин!A:C,3,0)</f>
        <v>просп. Революции, 29</v>
      </c>
      <c r="I4479">
        <f>VLOOKUP(D4479,Товар!A:F,6,0)</f>
        <v>264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VLOOKUP(D4480,Товар!A:C,3,0)</f>
        <v>Курага в шоколаде</v>
      </c>
      <c r="H4480" t="str">
        <f>VLOOKUP(C4480,Магазин!A:C,3,0)</f>
        <v>просп. Революции, 29</v>
      </c>
      <c r="I4480">
        <f>VLOOKUP(D4480,Товар!A:F,6,0)</f>
        <v>360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VLOOKUP(D4481,Товар!A:C,3,0)</f>
        <v>Леденец "Петушок"</v>
      </c>
      <c r="H4481" t="str">
        <f>VLOOKUP(C4481,Магазин!A:C,3,0)</f>
        <v>просп. Революции, 29</v>
      </c>
      <c r="I4481">
        <f>VLOOKUP(D4481,Товар!A:F,6,0)</f>
        <v>25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VLOOKUP(D4482,Товар!A:C,3,0)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VLOOKUP(D4482,Товар!A:F,6,0)</f>
        <v>149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VLOOKUP(D4483,Товар!A:C,3,0)</f>
        <v>Мармелад в шоколаде</v>
      </c>
      <c r="H4483" t="str">
        <f>VLOOKUP(C4483,Магазин!A:C,3,0)</f>
        <v>просп. Революции, 29</v>
      </c>
      <c r="I4483">
        <f>VLOOKUP(D4483,Товар!A:F,6,0)</f>
        <v>144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VLOOKUP(D4484,Товар!A:C,3,0)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VLOOKUP(D4484,Товар!A:F,6,0)</f>
        <v>199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VLOOKUP(D4485,Товар!A:C,3,0)</f>
        <v>Мармелад лимонный</v>
      </c>
      <c r="H4485" t="str">
        <f>VLOOKUP(C4485,Магазин!A:C,3,0)</f>
        <v>просп. Революции, 29</v>
      </c>
      <c r="I4485">
        <f>VLOOKUP(D4485,Товар!A:F,6,0)</f>
        <v>155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VLOOKUP(D4486,Товар!A:C,3,0)</f>
        <v>Мармелад сливовый</v>
      </c>
      <c r="H4486" t="str">
        <f>VLOOKUP(C4486,Магазин!A:C,3,0)</f>
        <v>просп. Революции, 29</v>
      </c>
      <c r="I4486">
        <f>VLOOKUP(D4486,Товар!A:F,6,0)</f>
        <v>149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VLOOKUP(D4487,Товар!A:C,3,0)</f>
        <v>Мармелад фруктовый</v>
      </c>
      <c r="H4487" t="str">
        <f>VLOOKUP(C4487,Магазин!A:C,3,0)</f>
        <v>просп. Революции, 29</v>
      </c>
      <c r="I4487">
        <f>VLOOKUP(D4487,Товар!A:F,6,0)</f>
        <v>139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VLOOKUP(D4488,Товар!A:C,3,0)</f>
        <v>Мармелад яблочный</v>
      </c>
      <c r="H4488" t="str">
        <f>VLOOKUP(C4488,Магазин!A:C,3,0)</f>
        <v>просп. Революции, 29</v>
      </c>
      <c r="I4488">
        <f>VLOOKUP(D4488,Товар!A:F,6,0)</f>
        <v>216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VLOOKUP(D4489,Товар!A:C,3,0)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VLOOKUP(D4489,Товар!A:F,6,0)</f>
        <v>400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VLOOKUP(D4490,Товар!A:C,3,0)</f>
        <v>Пастила ванильная</v>
      </c>
      <c r="H4490" t="str">
        <f>VLOOKUP(C4490,Магазин!A:C,3,0)</f>
        <v>просп. Революции, 29</v>
      </c>
      <c r="I4490">
        <f>VLOOKUP(D4490,Товар!A:F,6,0)</f>
        <v>149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VLOOKUP(D4491,Товар!A:C,3,0)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VLOOKUP(D4491,Товар!A:F,6,0)</f>
        <v>168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VLOOKUP(D4492,Товар!A:C,3,0)</f>
        <v>Сладкая плитка соевая</v>
      </c>
      <c r="H4492" t="str">
        <f>VLOOKUP(C4492,Магазин!A:C,3,0)</f>
        <v>просп. Революции, 29</v>
      </c>
      <c r="I4492">
        <f>VLOOKUP(D4492,Товар!A:F,6,0)</f>
        <v>69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VLOOKUP(D4493,Товар!A:C,3,0)</f>
        <v>Суфле в шоколаде</v>
      </c>
      <c r="H4493" t="str">
        <f>VLOOKUP(C4493,Магазин!A:C,3,0)</f>
        <v>просп. Революции, 29</v>
      </c>
      <c r="I4493">
        <f>VLOOKUP(D4493,Товар!A:F,6,0)</f>
        <v>138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VLOOKUP(D4494,Товар!A:C,3,0)</f>
        <v>Чернослив в шоколаде</v>
      </c>
      <c r="H4494" t="str">
        <f>VLOOKUP(C4494,Магазин!A:C,3,0)</f>
        <v>просп. Революции, 29</v>
      </c>
      <c r="I4494">
        <f>VLOOKUP(D4494,Товар!A:F,6,0)</f>
        <v>360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VLOOKUP(D4495,Товар!A:C,3,0)</f>
        <v>Шоколад молочный</v>
      </c>
      <c r="H4495" t="str">
        <f>VLOOKUP(C4495,Магазин!A:C,3,0)</f>
        <v>просп. Революции, 29</v>
      </c>
      <c r="I4495">
        <f>VLOOKUP(D4495,Товар!A:F,6,0)</f>
        <v>86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VLOOKUP(D4496,Товар!A:C,3,0)</f>
        <v>Шоколад с изюмом</v>
      </c>
      <c r="H4496" t="str">
        <f>VLOOKUP(C4496,Магазин!A:C,3,0)</f>
        <v>просп. Революции, 29</v>
      </c>
      <c r="I4496">
        <f>VLOOKUP(D4496,Товар!A:F,6,0)</f>
        <v>94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VLOOKUP(D4497,Товар!A:C,3,0)</f>
        <v>Шоколад с орехом</v>
      </c>
      <c r="H4497" t="str">
        <f>VLOOKUP(C4497,Магазин!A:C,3,0)</f>
        <v>просп. Революции, 29</v>
      </c>
      <c r="I4497">
        <f>VLOOKUP(D4497,Товар!A:F,6,0)</f>
        <v>99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VLOOKUP(D4498,Товар!A:C,3,0)</f>
        <v>Шоколад темный</v>
      </c>
      <c r="H4498" t="str">
        <f>VLOOKUP(C4498,Магазин!A:C,3,0)</f>
        <v>просп. Революции, 29</v>
      </c>
      <c r="I4498">
        <f>VLOOKUP(D4498,Товар!A:F,6,0)</f>
        <v>96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VLOOKUP(D4499,Товар!A:C,3,0)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VLOOKUP(D4499,Товар!A:F,6,0)</f>
        <v>156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VLOOKUP(D4500,Товар!A:C,3,0)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VLOOKUP(D4500,Товар!A:F,6,0)</f>
        <v>240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VLOOKUP(D4501,Товар!A:C,3,0)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VLOOKUP(D4501,Товар!A:F,6,0)</f>
        <v>399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VLOOKUP(D4502,Товар!A:C,3,0)</f>
        <v>Батончик соевый</v>
      </c>
      <c r="H4502" t="str">
        <f>VLOOKUP(C4502,Магазин!A:C,3,0)</f>
        <v>Лесная, 7</v>
      </c>
      <c r="I4502">
        <f>VLOOKUP(D4502,Товар!A:F,6,0)</f>
        <v>132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VLOOKUP(D4503,Товар!A:C,3,0)</f>
        <v>Заяц шоколадный большой</v>
      </c>
      <c r="H4503" t="str">
        <f>VLOOKUP(C4503,Магазин!A:C,3,0)</f>
        <v>Лесная, 7</v>
      </c>
      <c r="I4503">
        <f>VLOOKUP(D4503,Товар!A:F,6,0)</f>
        <v>299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VLOOKUP(D4504,Товар!A:C,3,0)</f>
        <v>Заяц шоколадный малый</v>
      </c>
      <c r="H4504" t="str">
        <f>VLOOKUP(C4504,Магазин!A:C,3,0)</f>
        <v>Лесная, 7</v>
      </c>
      <c r="I4504">
        <f>VLOOKUP(D4504,Товар!A:F,6,0)</f>
        <v>349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VLOOKUP(D4505,Товар!A:C,3,0)</f>
        <v>Зефир в шоколаде</v>
      </c>
      <c r="H4505" t="str">
        <f>VLOOKUP(C4505,Магазин!A:C,3,0)</f>
        <v>Лесная, 7</v>
      </c>
      <c r="I4505">
        <f>VLOOKUP(D4505,Товар!A:F,6,0)</f>
        <v>264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VLOOKUP(D4506,Товар!A:C,3,0)</f>
        <v>Зефир ванильный</v>
      </c>
      <c r="H4506" t="str">
        <f>VLOOKUP(C4506,Магазин!A:C,3,0)</f>
        <v>Лесная, 7</v>
      </c>
      <c r="I4506">
        <f>VLOOKUP(D4506,Товар!A:F,6,0)</f>
        <v>239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VLOOKUP(D4507,Товар!A:C,3,0)</f>
        <v>Зефир воздушный</v>
      </c>
      <c r="H4507" t="str">
        <f>VLOOKUP(C4507,Магазин!A:C,3,0)</f>
        <v>Лесная, 7</v>
      </c>
      <c r="I4507">
        <f>VLOOKUP(D4507,Товар!A:F,6,0)</f>
        <v>179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VLOOKUP(D4508,Товар!A:C,3,0)</f>
        <v>Зефир лимонный</v>
      </c>
      <c r="H4508" t="str">
        <f>VLOOKUP(C4508,Магазин!A:C,3,0)</f>
        <v>Лесная, 7</v>
      </c>
      <c r="I4508">
        <f>VLOOKUP(D4508,Товар!A:F,6,0)</f>
        <v>299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VLOOKUP(D4509,Товар!A:C,3,0)</f>
        <v>Карамель "Барбарис"</v>
      </c>
      <c r="H4509" t="str">
        <f>VLOOKUP(C4509,Магазин!A:C,3,0)</f>
        <v>Лесная, 7</v>
      </c>
      <c r="I4509">
        <f>VLOOKUP(D4509,Товар!A:F,6,0)</f>
        <v>60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VLOOKUP(D4510,Товар!A:C,3,0)</f>
        <v>Карамель "Взлетная"</v>
      </c>
      <c r="H4510" t="str">
        <f>VLOOKUP(C4510,Магазин!A:C,3,0)</f>
        <v>Лесная, 7</v>
      </c>
      <c r="I4510">
        <f>VLOOKUP(D4510,Товар!A:F,6,0)</f>
        <v>109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VLOOKUP(D4511,Товар!A:C,3,0)</f>
        <v>Карамель "Раковая шейка"</v>
      </c>
      <c r="H4511" t="str">
        <f>VLOOKUP(C4511,Магазин!A:C,3,0)</f>
        <v>Лесная, 7</v>
      </c>
      <c r="I4511">
        <f>VLOOKUP(D4511,Товар!A:F,6,0)</f>
        <v>650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VLOOKUP(D4512,Товар!A:C,3,0)</f>
        <v>Карамель клубничная</v>
      </c>
      <c r="H4512" t="str">
        <f>VLOOKUP(C4512,Магазин!A:C,3,0)</f>
        <v>Лесная, 7</v>
      </c>
      <c r="I4512">
        <f>VLOOKUP(D4512,Товар!A:F,6,0)</f>
        <v>120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VLOOKUP(D4513,Товар!A:C,3,0)</f>
        <v>Карамель лимонная</v>
      </c>
      <c r="H4513" t="str">
        <f>VLOOKUP(C4513,Магазин!A:C,3,0)</f>
        <v>Лесная, 7</v>
      </c>
      <c r="I4513">
        <f>VLOOKUP(D4513,Товар!A:F,6,0)</f>
        <v>69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VLOOKUP(D4514,Товар!A:C,3,0)</f>
        <v>Карамель мятная</v>
      </c>
      <c r="H4514" t="str">
        <f>VLOOKUP(C4514,Магазин!A:C,3,0)</f>
        <v>Лесная, 7</v>
      </c>
      <c r="I4514">
        <f>VLOOKUP(D4514,Товар!A:F,6,0)</f>
        <v>99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VLOOKUP(D4515,Товар!A:C,3,0)</f>
        <v>Клюква в сахаре</v>
      </c>
      <c r="H4515" t="str">
        <f>VLOOKUP(C4515,Магазин!A:C,3,0)</f>
        <v>Лесная, 7</v>
      </c>
      <c r="I4515">
        <f>VLOOKUP(D4515,Товар!A:F,6,0)</f>
        <v>264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VLOOKUP(D4516,Товар!A:C,3,0)</f>
        <v>Курага в шоколаде</v>
      </c>
      <c r="H4516" t="str">
        <f>VLOOKUP(C4516,Магазин!A:C,3,0)</f>
        <v>Лесная, 7</v>
      </c>
      <c r="I4516">
        <f>VLOOKUP(D4516,Товар!A:F,6,0)</f>
        <v>360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VLOOKUP(D4517,Товар!A:C,3,0)</f>
        <v>Леденец "Петушок"</v>
      </c>
      <c r="H4517" t="str">
        <f>VLOOKUP(C4517,Магазин!A:C,3,0)</f>
        <v>Лесная, 7</v>
      </c>
      <c r="I4517">
        <f>VLOOKUP(D4517,Товар!A:F,6,0)</f>
        <v>25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VLOOKUP(D4518,Товар!A:C,3,0)</f>
        <v>Леденцы фруктовые драже</v>
      </c>
      <c r="H4518" t="str">
        <f>VLOOKUP(C4518,Магазин!A:C,3,0)</f>
        <v>Лесная, 7</v>
      </c>
      <c r="I4518">
        <f>VLOOKUP(D4518,Товар!A:F,6,0)</f>
        <v>149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VLOOKUP(D4519,Товар!A:C,3,0)</f>
        <v>Мармелад в шоколаде</v>
      </c>
      <c r="H4519" t="str">
        <f>VLOOKUP(C4519,Магазин!A:C,3,0)</f>
        <v>Лесная, 7</v>
      </c>
      <c r="I4519">
        <f>VLOOKUP(D4519,Товар!A:F,6,0)</f>
        <v>144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VLOOKUP(D4520,Товар!A:C,3,0)</f>
        <v>Мармелад желейный фигурки</v>
      </c>
      <c r="H4520" t="str">
        <f>VLOOKUP(C4520,Магазин!A:C,3,0)</f>
        <v>Лесная, 7</v>
      </c>
      <c r="I4520">
        <f>VLOOKUP(D4520,Товар!A:F,6,0)</f>
        <v>199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VLOOKUP(D4521,Товар!A:C,3,0)</f>
        <v>Мармелад лимонный</v>
      </c>
      <c r="H4521" t="str">
        <f>VLOOKUP(C4521,Магазин!A:C,3,0)</f>
        <v>Лесная, 7</v>
      </c>
      <c r="I4521">
        <f>VLOOKUP(D4521,Товар!A:F,6,0)</f>
        <v>155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VLOOKUP(D4522,Товар!A:C,3,0)</f>
        <v>Мармелад сливовый</v>
      </c>
      <c r="H4522" t="str">
        <f>VLOOKUP(C4522,Магазин!A:C,3,0)</f>
        <v>Лесная, 7</v>
      </c>
      <c r="I4522">
        <f>VLOOKUP(D4522,Товар!A:F,6,0)</f>
        <v>149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VLOOKUP(D4523,Товар!A:C,3,0)</f>
        <v>Мармелад фруктовый</v>
      </c>
      <c r="H4523" t="str">
        <f>VLOOKUP(C4523,Магазин!A:C,3,0)</f>
        <v>Лесная, 7</v>
      </c>
      <c r="I4523">
        <f>VLOOKUP(D4523,Товар!A:F,6,0)</f>
        <v>139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VLOOKUP(D4524,Товар!A:C,3,0)</f>
        <v>Мармелад яблочный</v>
      </c>
      <c r="H4524" t="str">
        <f>VLOOKUP(C4524,Магазин!A:C,3,0)</f>
        <v>Лесная, 7</v>
      </c>
      <c r="I4524">
        <f>VLOOKUP(D4524,Товар!A:F,6,0)</f>
        <v>216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VLOOKUP(D4525,Товар!A:C,3,0)</f>
        <v>Набор конфет "Новогодний"</v>
      </c>
      <c r="H4525" t="str">
        <f>VLOOKUP(C4525,Магазин!A:C,3,0)</f>
        <v>Лесная, 7</v>
      </c>
      <c r="I4525">
        <f>VLOOKUP(D4525,Товар!A:F,6,0)</f>
        <v>400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VLOOKUP(D4526,Товар!A:C,3,0)</f>
        <v>Пастила ванильная</v>
      </c>
      <c r="H4526" t="str">
        <f>VLOOKUP(C4526,Магазин!A:C,3,0)</f>
        <v>Лесная, 7</v>
      </c>
      <c r="I4526">
        <f>VLOOKUP(D4526,Товар!A:F,6,0)</f>
        <v>149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VLOOKUP(D4527,Товар!A:C,3,0)</f>
        <v>Пастила с клюквенным соком</v>
      </c>
      <c r="H4527" t="str">
        <f>VLOOKUP(C4527,Магазин!A:C,3,0)</f>
        <v>Лесная, 7</v>
      </c>
      <c r="I4527">
        <f>VLOOKUP(D4527,Товар!A:F,6,0)</f>
        <v>168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VLOOKUP(D4528,Товар!A:C,3,0)</f>
        <v>Сладкая плитка соевая</v>
      </c>
      <c r="H4528" t="str">
        <f>VLOOKUP(C4528,Магазин!A:C,3,0)</f>
        <v>Лесная, 7</v>
      </c>
      <c r="I4528">
        <f>VLOOKUP(D4528,Товар!A:F,6,0)</f>
        <v>69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VLOOKUP(D4529,Товар!A:C,3,0)</f>
        <v>Суфле в шоколаде</v>
      </c>
      <c r="H4529" t="str">
        <f>VLOOKUP(C4529,Магазин!A:C,3,0)</f>
        <v>Лесная, 7</v>
      </c>
      <c r="I4529">
        <f>VLOOKUP(D4529,Товар!A:F,6,0)</f>
        <v>138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VLOOKUP(D4530,Товар!A:C,3,0)</f>
        <v>Чернослив в шоколаде</v>
      </c>
      <c r="H4530" t="str">
        <f>VLOOKUP(C4530,Магазин!A:C,3,0)</f>
        <v>Лесная, 7</v>
      </c>
      <c r="I4530">
        <f>VLOOKUP(D4530,Товар!A:F,6,0)</f>
        <v>360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VLOOKUP(D4531,Товар!A:C,3,0)</f>
        <v>Шоколад молочный</v>
      </c>
      <c r="H4531" t="str">
        <f>VLOOKUP(C4531,Магазин!A:C,3,0)</f>
        <v>Лесная, 7</v>
      </c>
      <c r="I4531">
        <f>VLOOKUP(D4531,Товар!A:F,6,0)</f>
        <v>86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VLOOKUP(D4532,Товар!A:C,3,0)</f>
        <v>Шоколад с изюмом</v>
      </c>
      <c r="H4532" t="str">
        <f>VLOOKUP(C4532,Магазин!A:C,3,0)</f>
        <v>Лесная, 7</v>
      </c>
      <c r="I4532">
        <f>VLOOKUP(D4532,Товар!A:F,6,0)</f>
        <v>94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VLOOKUP(D4533,Товар!A:C,3,0)</f>
        <v>Шоколад с орехом</v>
      </c>
      <c r="H4533" t="str">
        <f>VLOOKUP(C4533,Магазин!A:C,3,0)</f>
        <v>Лесная, 7</v>
      </c>
      <c r="I4533">
        <f>VLOOKUP(D4533,Товар!A:F,6,0)</f>
        <v>99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VLOOKUP(D4534,Товар!A:C,3,0)</f>
        <v>Шоколад темный</v>
      </c>
      <c r="H4534" t="str">
        <f>VLOOKUP(C4534,Магазин!A:C,3,0)</f>
        <v>Лесная, 7</v>
      </c>
      <c r="I4534">
        <f>VLOOKUP(D4534,Товар!A:F,6,0)</f>
        <v>96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VLOOKUP(D4535,Товар!A:C,3,0)</f>
        <v>Шоколадные конфеты "Белочка"</v>
      </c>
      <c r="H4535" t="str">
        <f>VLOOKUP(C4535,Магазин!A:C,3,0)</f>
        <v>Лесная, 7</v>
      </c>
      <c r="I4535">
        <f>VLOOKUP(D4535,Товар!A:F,6,0)</f>
        <v>156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VLOOKUP(D4536,Товар!A:C,3,0)</f>
        <v>Шоколадные конфеты "Грильяж"</v>
      </c>
      <c r="H4536" t="str">
        <f>VLOOKUP(C4536,Магазин!A:C,3,0)</f>
        <v>Лесная, 7</v>
      </c>
      <c r="I4536">
        <f>VLOOKUP(D4536,Товар!A:F,6,0)</f>
        <v>240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VLOOKUP(D4537,Товар!A:C,3,0)</f>
        <v>Шоколадные конфеты ассорти</v>
      </c>
      <c r="H4537" t="str">
        <f>VLOOKUP(C4537,Магазин!A:C,3,0)</f>
        <v>Лесная, 7</v>
      </c>
      <c r="I4537">
        <f>VLOOKUP(D4537,Товар!A:F,6,0)</f>
        <v>399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VLOOKUP(D4538,Товар!A:C,3,0)</f>
        <v>Батончик соевый</v>
      </c>
      <c r="H4538" t="str">
        <f>VLOOKUP(C4538,Магазин!A:C,3,0)</f>
        <v>ул. Металлургов, 12</v>
      </c>
      <c r="I4538">
        <f>VLOOKUP(D4538,Товар!A:F,6,0)</f>
        <v>132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VLOOKUP(D4539,Товар!A:C,3,0)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VLOOKUP(D4539,Товар!A:F,6,0)</f>
        <v>299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VLOOKUP(D4540,Товар!A:C,3,0)</f>
        <v>Заяц шоколадный малый</v>
      </c>
      <c r="H4540" t="str">
        <f>VLOOKUP(C4540,Магазин!A:C,3,0)</f>
        <v>ул. Металлургов, 12</v>
      </c>
      <c r="I4540">
        <f>VLOOKUP(D4540,Товар!A:F,6,0)</f>
        <v>349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VLOOKUP(D4541,Товар!A:C,3,0)</f>
        <v>Зефир в шоколаде</v>
      </c>
      <c r="H4541" t="str">
        <f>VLOOKUP(C4541,Магазин!A:C,3,0)</f>
        <v>ул. Металлургов, 12</v>
      </c>
      <c r="I4541">
        <f>VLOOKUP(D4541,Товар!A:F,6,0)</f>
        <v>264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VLOOKUP(D4542,Товар!A:C,3,0)</f>
        <v>Зефир ванильный</v>
      </c>
      <c r="H4542" t="str">
        <f>VLOOKUP(C4542,Магазин!A:C,3,0)</f>
        <v>ул. Металлургов, 12</v>
      </c>
      <c r="I4542">
        <f>VLOOKUP(D4542,Товар!A:F,6,0)</f>
        <v>239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VLOOKUP(D4543,Товар!A:C,3,0)</f>
        <v>Зефир воздушный</v>
      </c>
      <c r="H4543" t="str">
        <f>VLOOKUP(C4543,Магазин!A:C,3,0)</f>
        <v>ул. Металлургов, 12</v>
      </c>
      <c r="I4543">
        <f>VLOOKUP(D4543,Товар!A:F,6,0)</f>
        <v>179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VLOOKUP(D4544,Товар!A:C,3,0)</f>
        <v>Зефир лимонный</v>
      </c>
      <c r="H4544" t="str">
        <f>VLOOKUP(C4544,Магазин!A:C,3,0)</f>
        <v>ул. Металлургов, 12</v>
      </c>
      <c r="I4544">
        <f>VLOOKUP(D4544,Товар!A:F,6,0)</f>
        <v>299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VLOOKUP(D4545,Товар!A:C,3,0)</f>
        <v>Карамель "Барбарис"</v>
      </c>
      <c r="H4545" t="str">
        <f>VLOOKUP(C4545,Магазин!A:C,3,0)</f>
        <v>ул. Металлургов, 12</v>
      </c>
      <c r="I4545">
        <f>VLOOKUP(D4545,Товар!A:F,6,0)</f>
        <v>60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VLOOKUP(D4546,Товар!A:C,3,0)</f>
        <v>Карамель "Взлетная"</v>
      </c>
      <c r="H4546" t="str">
        <f>VLOOKUP(C4546,Магазин!A:C,3,0)</f>
        <v>ул. Металлургов, 12</v>
      </c>
      <c r="I4546">
        <f>VLOOKUP(D4546,Товар!A:F,6,0)</f>
        <v>109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VLOOKUP(D4547,Товар!A:C,3,0)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VLOOKUP(D4547,Товар!A:F,6,0)</f>
        <v>650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VLOOKUP(D4548,Товар!A:C,3,0)</f>
        <v>Карамель клубничная</v>
      </c>
      <c r="H4548" t="str">
        <f>VLOOKUP(C4548,Магазин!A:C,3,0)</f>
        <v>ул. Металлургов, 12</v>
      </c>
      <c r="I4548">
        <f>VLOOKUP(D4548,Товар!A:F,6,0)</f>
        <v>120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VLOOKUP(D4549,Товар!A:C,3,0)</f>
        <v>Карамель лимонная</v>
      </c>
      <c r="H4549" t="str">
        <f>VLOOKUP(C4549,Магазин!A:C,3,0)</f>
        <v>ул. Металлургов, 12</v>
      </c>
      <c r="I4549">
        <f>VLOOKUP(D4549,Товар!A:F,6,0)</f>
        <v>69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VLOOKUP(D4550,Товар!A:C,3,0)</f>
        <v>Карамель мятная</v>
      </c>
      <c r="H4550" t="str">
        <f>VLOOKUP(C4550,Магазин!A:C,3,0)</f>
        <v>ул. Металлургов, 12</v>
      </c>
      <c r="I4550">
        <f>VLOOKUP(D4550,Товар!A:F,6,0)</f>
        <v>99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VLOOKUP(D4551,Товар!A:C,3,0)</f>
        <v>Клюква в сахаре</v>
      </c>
      <c r="H4551" t="str">
        <f>VLOOKUP(C4551,Магазин!A:C,3,0)</f>
        <v>ул. Металлургов, 12</v>
      </c>
      <c r="I4551">
        <f>VLOOKUP(D4551,Товар!A:F,6,0)</f>
        <v>264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VLOOKUP(D4552,Товар!A:C,3,0)</f>
        <v>Курага в шоколаде</v>
      </c>
      <c r="H4552" t="str">
        <f>VLOOKUP(C4552,Магазин!A:C,3,0)</f>
        <v>ул. Металлургов, 12</v>
      </c>
      <c r="I4552">
        <f>VLOOKUP(D4552,Товар!A:F,6,0)</f>
        <v>360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VLOOKUP(D4553,Товар!A:C,3,0)</f>
        <v>Леденец "Петушок"</v>
      </c>
      <c r="H4553" t="str">
        <f>VLOOKUP(C4553,Магазин!A:C,3,0)</f>
        <v>ул. Металлургов, 12</v>
      </c>
      <c r="I4553">
        <f>VLOOKUP(D4553,Товар!A:F,6,0)</f>
        <v>25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VLOOKUP(D4554,Товар!A:C,3,0)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VLOOKUP(D4554,Товар!A:F,6,0)</f>
        <v>149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VLOOKUP(D4555,Товар!A:C,3,0)</f>
        <v>Мармелад в шоколаде</v>
      </c>
      <c r="H4555" t="str">
        <f>VLOOKUP(C4555,Магазин!A:C,3,0)</f>
        <v>ул. Металлургов, 12</v>
      </c>
      <c r="I4555">
        <f>VLOOKUP(D4555,Товар!A:F,6,0)</f>
        <v>144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VLOOKUP(D4556,Товар!A:C,3,0)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VLOOKUP(D4556,Товар!A:F,6,0)</f>
        <v>199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VLOOKUP(D4557,Товар!A:C,3,0)</f>
        <v>Мармелад лимонный</v>
      </c>
      <c r="H4557" t="str">
        <f>VLOOKUP(C4557,Магазин!A:C,3,0)</f>
        <v>ул. Металлургов, 12</v>
      </c>
      <c r="I4557">
        <f>VLOOKUP(D4557,Товар!A:F,6,0)</f>
        <v>155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VLOOKUP(D4558,Товар!A:C,3,0)</f>
        <v>Мармелад сливовый</v>
      </c>
      <c r="H4558" t="str">
        <f>VLOOKUP(C4558,Магазин!A:C,3,0)</f>
        <v>ул. Металлургов, 12</v>
      </c>
      <c r="I4558">
        <f>VLOOKUP(D4558,Товар!A:F,6,0)</f>
        <v>149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VLOOKUP(D4559,Товар!A:C,3,0)</f>
        <v>Мармелад фруктовый</v>
      </c>
      <c r="H4559" t="str">
        <f>VLOOKUP(C4559,Магазин!A:C,3,0)</f>
        <v>ул. Металлургов, 12</v>
      </c>
      <c r="I4559">
        <f>VLOOKUP(D4559,Товар!A:F,6,0)</f>
        <v>139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VLOOKUP(D4560,Товар!A:C,3,0)</f>
        <v>Мармелад яблочный</v>
      </c>
      <c r="H4560" t="str">
        <f>VLOOKUP(C4560,Магазин!A:C,3,0)</f>
        <v>ул. Металлургов, 12</v>
      </c>
      <c r="I4560">
        <f>VLOOKUP(D4560,Товар!A:F,6,0)</f>
        <v>216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VLOOKUP(D4561,Товар!A:C,3,0)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VLOOKUP(D4561,Товар!A:F,6,0)</f>
        <v>400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VLOOKUP(D4562,Товар!A:C,3,0)</f>
        <v>Пастила ванильная</v>
      </c>
      <c r="H4562" t="str">
        <f>VLOOKUP(C4562,Магазин!A:C,3,0)</f>
        <v>ул. Металлургов, 12</v>
      </c>
      <c r="I4562">
        <f>VLOOKUP(D4562,Товар!A:F,6,0)</f>
        <v>149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VLOOKUP(D4563,Товар!A:C,3,0)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VLOOKUP(D4563,Товар!A:F,6,0)</f>
        <v>168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VLOOKUP(D4564,Товар!A:C,3,0)</f>
        <v>Сладкая плитка соевая</v>
      </c>
      <c r="H4564" t="str">
        <f>VLOOKUP(C4564,Магазин!A:C,3,0)</f>
        <v>ул. Металлургов, 12</v>
      </c>
      <c r="I4564">
        <f>VLOOKUP(D4564,Товар!A:F,6,0)</f>
        <v>69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VLOOKUP(D4565,Товар!A:C,3,0)</f>
        <v>Суфле в шоколаде</v>
      </c>
      <c r="H4565" t="str">
        <f>VLOOKUP(C4565,Магазин!A:C,3,0)</f>
        <v>ул. Металлургов, 12</v>
      </c>
      <c r="I4565">
        <f>VLOOKUP(D4565,Товар!A:F,6,0)</f>
        <v>138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VLOOKUP(D4566,Товар!A:C,3,0)</f>
        <v>Чернослив в шоколаде</v>
      </c>
      <c r="H4566" t="str">
        <f>VLOOKUP(C4566,Магазин!A:C,3,0)</f>
        <v>ул. Металлургов, 12</v>
      </c>
      <c r="I4566">
        <f>VLOOKUP(D4566,Товар!A:F,6,0)</f>
        <v>360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VLOOKUP(D4567,Товар!A:C,3,0)</f>
        <v>Шоколад молочный</v>
      </c>
      <c r="H4567" t="str">
        <f>VLOOKUP(C4567,Магазин!A:C,3,0)</f>
        <v>ул. Металлургов, 12</v>
      </c>
      <c r="I4567">
        <f>VLOOKUP(D4567,Товар!A:F,6,0)</f>
        <v>86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VLOOKUP(D4568,Товар!A:C,3,0)</f>
        <v>Шоколад с изюмом</v>
      </c>
      <c r="H4568" t="str">
        <f>VLOOKUP(C4568,Магазин!A:C,3,0)</f>
        <v>ул. Металлургов, 12</v>
      </c>
      <c r="I4568">
        <f>VLOOKUP(D4568,Товар!A:F,6,0)</f>
        <v>94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VLOOKUP(D4569,Товар!A:C,3,0)</f>
        <v>Шоколад с орехом</v>
      </c>
      <c r="H4569" t="str">
        <f>VLOOKUP(C4569,Магазин!A:C,3,0)</f>
        <v>ул. Металлургов, 12</v>
      </c>
      <c r="I4569">
        <f>VLOOKUP(D4569,Товар!A:F,6,0)</f>
        <v>99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VLOOKUP(D4570,Товар!A:C,3,0)</f>
        <v>Шоколад темный</v>
      </c>
      <c r="H4570" t="str">
        <f>VLOOKUP(C4570,Магазин!A:C,3,0)</f>
        <v>ул. Металлургов, 12</v>
      </c>
      <c r="I4570">
        <f>VLOOKUP(D4570,Товар!A:F,6,0)</f>
        <v>96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VLOOKUP(D4571,Товар!A:C,3,0)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VLOOKUP(D4571,Товар!A:F,6,0)</f>
        <v>156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VLOOKUP(D4572,Товар!A:C,3,0)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VLOOKUP(D4572,Товар!A:F,6,0)</f>
        <v>240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VLOOKUP(D4573,Товар!A:C,3,0)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VLOOKUP(D4573,Товар!A:F,6,0)</f>
        <v>399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VLOOKUP(D4574,Товар!A:C,3,0)</f>
        <v>Батончик соевый</v>
      </c>
      <c r="H4574" t="str">
        <f>VLOOKUP(C4574,Магазин!A:C,3,0)</f>
        <v>Луговая, 21</v>
      </c>
      <c r="I4574">
        <f>VLOOKUP(D4574,Товар!A:F,6,0)</f>
        <v>132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VLOOKUP(D4575,Товар!A:C,3,0)</f>
        <v>Заяц шоколадный большой</v>
      </c>
      <c r="H4575" t="str">
        <f>VLOOKUP(C4575,Магазин!A:C,3,0)</f>
        <v>Луговая, 21</v>
      </c>
      <c r="I4575">
        <f>VLOOKUP(D4575,Товар!A:F,6,0)</f>
        <v>299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VLOOKUP(D4576,Товар!A:C,3,0)</f>
        <v>Заяц шоколадный малый</v>
      </c>
      <c r="H4576" t="str">
        <f>VLOOKUP(C4576,Магазин!A:C,3,0)</f>
        <v>Луговая, 21</v>
      </c>
      <c r="I4576">
        <f>VLOOKUP(D4576,Товар!A:F,6,0)</f>
        <v>349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VLOOKUP(D4577,Товар!A:C,3,0)</f>
        <v>Зефир в шоколаде</v>
      </c>
      <c r="H4577" t="str">
        <f>VLOOKUP(C4577,Магазин!A:C,3,0)</f>
        <v>Луговая, 21</v>
      </c>
      <c r="I4577">
        <f>VLOOKUP(D4577,Товар!A:F,6,0)</f>
        <v>264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VLOOKUP(D4578,Товар!A:C,3,0)</f>
        <v>Зефир ванильный</v>
      </c>
      <c r="H4578" t="str">
        <f>VLOOKUP(C4578,Магазин!A:C,3,0)</f>
        <v>Луговая, 21</v>
      </c>
      <c r="I4578">
        <f>VLOOKUP(D4578,Товар!A:F,6,0)</f>
        <v>239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VLOOKUP(D4579,Товар!A:C,3,0)</f>
        <v>Зефир воздушный</v>
      </c>
      <c r="H4579" t="str">
        <f>VLOOKUP(C4579,Магазин!A:C,3,0)</f>
        <v>Луговая, 21</v>
      </c>
      <c r="I4579">
        <f>VLOOKUP(D4579,Товар!A:F,6,0)</f>
        <v>179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VLOOKUP(D4580,Товар!A:C,3,0)</f>
        <v>Зефир лимонный</v>
      </c>
      <c r="H4580" t="str">
        <f>VLOOKUP(C4580,Магазин!A:C,3,0)</f>
        <v>Луговая, 21</v>
      </c>
      <c r="I4580">
        <f>VLOOKUP(D4580,Товар!A:F,6,0)</f>
        <v>299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VLOOKUP(D4581,Товар!A:C,3,0)</f>
        <v>Карамель "Барбарис"</v>
      </c>
      <c r="H4581" t="str">
        <f>VLOOKUP(C4581,Магазин!A:C,3,0)</f>
        <v>Луговая, 21</v>
      </c>
      <c r="I4581">
        <f>VLOOKUP(D4581,Товар!A:F,6,0)</f>
        <v>60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VLOOKUP(D4582,Товар!A:C,3,0)</f>
        <v>Карамель "Взлетная"</v>
      </c>
      <c r="H4582" t="str">
        <f>VLOOKUP(C4582,Магазин!A:C,3,0)</f>
        <v>Луговая, 21</v>
      </c>
      <c r="I4582">
        <f>VLOOKUP(D4582,Товар!A:F,6,0)</f>
        <v>109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VLOOKUP(D4583,Товар!A:C,3,0)</f>
        <v>Карамель "Раковая шейка"</v>
      </c>
      <c r="H4583" t="str">
        <f>VLOOKUP(C4583,Магазин!A:C,3,0)</f>
        <v>Луговая, 21</v>
      </c>
      <c r="I4583">
        <f>VLOOKUP(D4583,Товар!A:F,6,0)</f>
        <v>650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VLOOKUP(D4584,Товар!A:C,3,0)</f>
        <v>Карамель клубничная</v>
      </c>
      <c r="H4584" t="str">
        <f>VLOOKUP(C4584,Магазин!A:C,3,0)</f>
        <v>Луговая, 21</v>
      </c>
      <c r="I4584">
        <f>VLOOKUP(D4584,Товар!A:F,6,0)</f>
        <v>120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VLOOKUP(D4585,Товар!A:C,3,0)</f>
        <v>Карамель лимонная</v>
      </c>
      <c r="H4585" t="str">
        <f>VLOOKUP(C4585,Магазин!A:C,3,0)</f>
        <v>Луговая, 21</v>
      </c>
      <c r="I4585">
        <f>VLOOKUP(D4585,Товар!A:F,6,0)</f>
        <v>69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VLOOKUP(D4586,Товар!A:C,3,0)</f>
        <v>Карамель мятная</v>
      </c>
      <c r="H4586" t="str">
        <f>VLOOKUP(C4586,Магазин!A:C,3,0)</f>
        <v>Луговая, 21</v>
      </c>
      <c r="I4586">
        <f>VLOOKUP(D4586,Товар!A:F,6,0)</f>
        <v>99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VLOOKUP(D4587,Товар!A:C,3,0)</f>
        <v>Клюква в сахаре</v>
      </c>
      <c r="H4587" t="str">
        <f>VLOOKUP(C4587,Магазин!A:C,3,0)</f>
        <v>Луговая, 21</v>
      </c>
      <c r="I4587">
        <f>VLOOKUP(D4587,Товар!A:F,6,0)</f>
        <v>264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VLOOKUP(D4588,Товар!A:C,3,0)</f>
        <v>Курага в шоколаде</v>
      </c>
      <c r="H4588" t="str">
        <f>VLOOKUP(C4588,Магазин!A:C,3,0)</f>
        <v>Луговая, 21</v>
      </c>
      <c r="I4588">
        <f>VLOOKUP(D4588,Товар!A:F,6,0)</f>
        <v>360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VLOOKUP(D4589,Товар!A:C,3,0)</f>
        <v>Леденец "Петушок"</v>
      </c>
      <c r="H4589" t="str">
        <f>VLOOKUP(C4589,Магазин!A:C,3,0)</f>
        <v>Луговая, 21</v>
      </c>
      <c r="I4589">
        <f>VLOOKUP(D4589,Товар!A:F,6,0)</f>
        <v>25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VLOOKUP(D4590,Товар!A:C,3,0)</f>
        <v>Леденцы фруктовые драже</v>
      </c>
      <c r="H4590" t="str">
        <f>VLOOKUP(C4590,Магазин!A:C,3,0)</f>
        <v>Луговая, 21</v>
      </c>
      <c r="I4590">
        <f>VLOOKUP(D4590,Товар!A:F,6,0)</f>
        <v>149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VLOOKUP(D4591,Товар!A:C,3,0)</f>
        <v>Мармелад в шоколаде</v>
      </c>
      <c r="H4591" t="str">
        <f>VLOOKUP(C4591,Магазин!A:C,3,0)</f>
        <v>Луговая, 21</v>
      </c>
      <c r="I4591">
        <f>VLOOKUP(D4591,Товар!A:F,6,0)</f>
        <v>144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VLOOKUP(D4592,Товар!A:C,3,0)</f>
        <v>Мармелад желейный фигурки</v>
      </c>
      <c r="H4592" t="str">
        <f>VLOOKUP(C4592,Магазин!A:C,3,0)</f>
        <v>Луговая, 21</v>
      </c>
      <c r="I4592">
        <f>VLOOKUP(D4592,Товар!A:F,6,0)</f>
        <v>199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VLOOKUP(D4593,Товар!A:C,3,0)</f>
        <v>Мармелад лимонный</v>
      </c>
      <c r="H4593" t="str">
        <f>VLOOKUP(C4593,Магазин!A:C,3,0)</f>
        <v>Луговая, 21</v>
      </c>
      <c r="I4593">
        <f>VLOOKUP(D4593,Товар!A:F,6,0)</f>
        <v>155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VLOOKUP(D4594,Товар!A:C,3,0)</f>
        <v>Мармелад сливовый</v>
      </c>
      <c r="H4594" t="str">
        <f>VLOOKUP(C4594,Магазин!A:C,3,0)</f>
        <v>Луговая, 21</v>
      </c>
      <c r="I4594">
        <f>VLOOKUP(D4594,Товар!A:F,6,0)</f>
        <v>149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VLOOKUP(D4595,Товар!A:C,3,0)</f>
        <v>Мармелад фруктовый</v>
      </c>
      <c r="H4595" t="str">
        <f>VLOOKUP(C4595,Магазин!A:C,3,0)</f>
        <v>Луговая, 21</v>
      </c>
      <c r="I4595">
        <f>VLOOKUP(D4595,Товар!A:F,6,0)</f>
        <v>139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VLOOKUP(D4596,Товар!A:C,3,0)</f>
        <v>Мармелад яблочный</v>
      </c>
      <c r="H4596" t="str">
        <f>VLOOKUP(C4596,Магазин!A:C,3,0)</f>
        <v>Луговая, 21</v>
      </c>
      <c r="I4596">
        <f>VLOOKUP(D4596,Товар!A:F,6,0)</f>
        <v>216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VLOOKUP(D4597,Товар!A:C,3,0)</f>
        <v>Набор конфет "Новогодний"</v>
      </c>
      <c r="H4597" t="str">
        <f>VLOOKUP(C4597,Магазин!A:C,3,0)</f>
        <v>Луговая, 21</v>
      </c>
      <c r="I4597">
        <f>VLOOKUP(D4597,Товар!A:F,6,0)</f>
        <v>400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VLOOKUP(D4598,Товар!A:C,3,0)</f>
        <v>Пастила ванильная</v>
      </c>
      <c r="H4598" t="str">
        <f>VLOOKUP(C4598,Магазин!A:C,3,0)</f>
        <v>Луговая, 21</v>
      </c>
      <c r="I4598">
        <f>VLOOKUP(D4598,Товар!A:F,6,0)</f>
        <v>149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VLOOKUP(D4599,Товар!A:C,3,0)</f>
        <v>Пастила с клюквенным соком</v>
      </c>
      <c r="H4599" t="str">
        <f>VLOOKUP(C4599,Магазин!A:C,3,0)</f>
        <v>Луговая, 21</v>
      </c>
      <c r="I4599">
        <f>VLOOKUP(D4599,Товар!A:F,6,0)</f>
        <v>168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VLOOKUP(D4600,Товар!A:C,3,0)</f>
        <v>Сладкая плитка соевая</v>
      </c>
      <c r="H4600" t="str">
        <f>VLOOKUP(C4600,Магазин!A:C,3,0)</f>
        <v>Луговая, 21</v>
      </c>
      <c r="I4600">
        <f>VLOOKUP(D4600,Товар!A:F,6,0)</f>
        <v>69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VLOOKUP(D4601,Товар!A:C,3,0)</f>
        <v>Суфле в шоколаде</v>
      </c>
      <c r="H4601" t="str">
        <f>VLOOKUP(C4601,Магазин!A:C,3,0)</f>
        <v>Луговая, 21</v>
      </c>
      <c r="I4601">
        <f>VLOOKUP(D4601,Товар!A:F,6,0)</f>
        <v>138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VLOOKUP(D4602,Товар!A:C,3,0)</f>
        <v>Чернослив в шоколаде</v>
      </c>
      <c r="H4602" t="str">
        <f>VLOOKUP(C4602,Магазин!A:C,3,0)</f>
        <v>Луговая, 21</v>
      </c>
      <c r="I4602">
        <f>VLOOKUP(D4602,Товар!A:F,6,0)</f>
        <v>360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VLOOKUP(D4603,Товар!A:C,3,0)</f>
        <v>Шоколад молочный</v>
      </c>
      <c r="H4603" t="str">
        <f>VLOOKUP(C4603,Магазин!A:C,3,0)</f>
        <v>Луговая, 21</v>
      </c>
      <c r="I4603">
        <f>VLOOKUP(D4603,Товар!A:F,6,0)</f>
        <v>86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VLOOKUP(D4604,Товар!A:C,3,0)</f>
        <v>Шоколад с изюмом</v>
      </c>
      <c r="H4604" t="str">
        <f>VLOOKUP(C4604,Магазин!A:C,3,0)</f>
        <v>Луговая, 21</v>
      </c>
      <c r="I4604">
        <f>VLOOKUP(D4604,Товар!A:F,6,0)</f>
        <v>94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VLOOKUP(D4605,Товар!A:C,3,0)</f>
        <v>Шоколад с орехом</v>
      </c>
      <c r="H4605" t="str">
        <f>VLOOKUP(C4605,Магазин!A:C,3,0)</f>
        <v>Луговая, 21</v>
      </c>
      <c r="I4605">
        <f>VLOOKUP(D4605,Товар!A:F,6,0)</f>
        <v>99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VLOOKUP(D4606,Товар!A:C,3,0)</f>
        <v>Шоколад темный</v>
      </c>
      <c r="H4606" t="str">
        <f>VLOOKUP(C4606,Магазин!A:C,3,0)</f>
        <v>Луговая, 21</v>
      </c>
      <c r="I4606">
        <f>VLOOKUP(D4606,Товар!A:F,6,0)</f>
        <v>96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VLOOKUP(D4607,Товар!A:C,3,0)</f>
        <v>Шоколадные конфеты "Белочка"</v>
      </c>
      <c r="H4607" t="str">
        <f>VLOOKUP(C4607,Магазин!A:C,3,0)</f>
        <v>Луговая, 21</v>
      </c>
      <c r="I4607">
        <f>VLOOKUP(D4607,Товар!A:F,6,0)</f>
        <v>156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VLOOKUP(D4608,Товар!A:C,3,0)</f>
        <v>Шоколадные конфеты "Грильяж"</v>
      </c>
      <c r="H4608" t="str">
        <f>VLOOKUP(C4608,Магазин!A:C,3,0)</f>
        <v>Луговая, 21</v>
      </c>
      <c r="I4608">
        <f>VLOOKUP(D4608,Товар!A:F,6,0)</f>
        <v>240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VLOOKUP(D4609,Товар!A:C,3,0)</f>
        <v>Шоколадные конфеты ассорти</v>
      </c>
      <c r="H4609" t="str">
        <f>VLOOKUP(C4609,Магазин!A:C,3,0)</f>
        <v>Луговая, 21</v>
      </c>
      <c r="I4609">
        <f>VLOOKUP(D4609,Товар!A:F,6,0)</f>
        <v>399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VLOOKUP(D4610,Товар!A:C,3,0)</f>
        <v>Батончик соевый</v>
      </c>
      <c r="H4610" t="str">
        <f>VLOOKUP(C4610,Магазин!A:C,3,0)</f>
        <v>ул. Сталеваров, 14</v>
      </c>
      <c r="I4610">
        <f>VLOOKUP(D4610,Товар!A:F,6,0)</f>
        <v>132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VLOOKUP(D4611,Товар!A:C,3,0)</f>
        <v>Заяц шоколадный большой</v>
      </c>
      <c r="H4611" t="str">
        <f>VLOOKUP(C4611,Магазин!A:C,3,0)</f>
        <v>ул. Сталеваров, 14</v>
      </c>
      <c r="I4611">
        <f>VLOOKUP(D4611,Товар!A:F,6,0)</f>
        <v>299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VLOOKUP(D4612,Товар!A:C,3,0)</f>
        <v>Заяц шоколадный малый</v>
      </c>
      <c r="H4612" t="str">
        <f>VLOOKUP(C4612,Магазин!A:C,3,0)</f>
        <v>ул. Сталеваров, 14</v>
      </c>
      <c r="I4612">
        <f>VLOOKUP(D4612,Товар!A:F,6,0)</f>
        <v>349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VLOOKUP(D4613,Товар!A:C,3,0)</f>
        <v>Зефир в шоколаде</v>
      </c>
      <c r="H4613" t="str">
        <f>VLOOKUP(C4613,Магазин!A:C,3,0)</f>
        <v>ул. Сталеваров, 14</v>
      </c>
      <c r="I4613">
        <f>VLOOKUP(D4613,Товар!A:F,6,0)</f>
        <v>264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VLOOKUP(D4614,Товар!A:C,3,0)</f>
        <v>Зефир ванильный</v>
      </c>
      <c r="H4614" t="str">
        <f>VLOOKUP(C4614,Магазин!A:C,3,0)</f>
        <v>ул. Сталеваров, 14</v>
      </c>
      <c r="I4614">
        <f>VLOOKUP(D4614,Товар!A:F,6,0)</f>
        <v>239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VLOOKUP(D4615,Товар!A:C,3,0)</f>
        <v>Зефир воздушный</v>
      </c>
      <c r="H4615" t="str">
        <f>VLOOKUP(C4615,Магазин!A:C,3,0)</f>
        <v>ул. Сталеваров, 14</v>
      </c>
      <c r="I4615">
        <f>VLOOKUP(D4615,Товар!A:F,6,0)</f>
        <v>179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VLOOKUP(D4616,Товар!A:C,3,0)</f>
        <v>Зефир лимонный</v>
      </c>
      <c r="H4616" t="str">
        <f>VLOOKUP(C4616,Магазин!A:C,3,0)</f>
        <v>ул. Сталеваров, 14</v>
      </c>
      <c r="I4616">
        <f>VLOOKUP(D4616,Товар!A:F,6,0)</f>
        <v>299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VLOOKUP(D4617,Товар!A:C,3,0)</f>
        <v>Карамель "Барбарис"</v>
      </c>
      <c r="H4617" t="str">
        <f>VLOOKUP(C4617,Магазин!A:C,3,0)</f>
        <v>ул. Сталеваров, 14</v>
      </c>
      <c r="I4617">
        <f>VLOOKUP(D4617,Товар!A:F,6,0)</f>
        <v>60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VLOOKUP(D4618,Товар!A:C,3,0)</f>
        <v>Карамель "Взлетная"</v>
      </c>
      <c r="H4618" t="str">
        <f>VLOOKUP(C4618,Магазин!A:C,3,0)</f>
        <v>ул. Сталеваров, 14</v>
      </c>
      <c r="I4618">
        <f>VLOOKUP(D4618,Товар!A:F,6,0)</f>
        <v>109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VLOOKUP(D4619,Товар!A:C,3,0)</f>
        <v>Карамель "Раковая шейка"</v>
      </c>
      <c r="H4619" t="str">
        <f>VLOOKUP(C4619,Магазин!A:C,3,0)</f>
        <v>ул. Сталеваров, 14</v>
      </c>
      <c r="I4619">
        <f>VLOOKUP(D4619,Товар!A:F,6,0)</f>
        <v>650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VLOOKUP(D4620,Товар!A:C,3,0)</f>
        <v>Карамель клубничная</v>
      </c>
      <c r="H4620" t="str">
        <f>VLOOKUP(C4620,Магазин!A:C,3,0)</f>
        <v>ул. Сталеваров, 14</v>
      </c>
      <c r="I4620">
        <f>VLOOKUP(D4620,Товар!A:F,6,0)</f>
        <v>120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VLOOKUP(D4621,Товар!A:C,3,0)</f>
        <v>Карамель лимонная</v>
      </c>
      <c r="H4621" t="str">
        <f>VLOOKUP(C4621,Магазин!A:C,3,0)</f>
        <v>ул. Сталеваров, 14</v>
      </c>
      <c r="I4621">
        <f>VLOOKUP(D4621,Товар!A:F,6,0)</f>
        <v>69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VLOOKUP(D4622,Товар!A:C,3,0)</f>
        <v>Карамель мятная</v>
      </c>
      <c r="H4622" t="str">
        <f>VLOOKUP(C4622,Магазин!A:C,3,0)</f>
        <v>ул. Сталеваров, 14</v>
      </c>
      <c r="I4622">
        <f>VLOOKUP(D4622,Товар!A:F,6,0)</f>
        <v>99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VLOOKUP(D4623,Товар!A:C,3,0)</f>
        <v>Клюква в сахаре</v>
      </c>
      <c r="H4623" t="str">
        <f>VLOOKUP(C4623,Магазин!A:C,3,0)</f>
        <v>ул. Сталеваров, 14</v>
      </c>
      <c r="I4623">
        <f>VLOOKUP(D4623,Товар!A:F,6,0)</f>
        <v>264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VLOOKUP(D4624,Товар!A:C,3,0)</f>
        <v>Курага в шоколаде</v>
      </c>
      <c r="H4624" t="str">
        <f>VLOOKUP(C4624,Магазин!A:C,3,0)</f>
        <v>ул. Сталеваров, 14</v>
      </c>
      <c r="I4624">
        <f>VLOOKUP(D4624,Товар!A:F,6,0)</f>
        <v>360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VLOOKUP(D4625,Товар!A:C,3,0)</f>
        <v>Леденец "Петушок"</v>
      </c>
      <c r="H4625" t="str">
        <f>VLOOKUP(C4625,Магазин!A:C,3,0)</f>
        <v>ул. Сталеваров, 14</v>
      </c>
      <c r="I4625">
        <f>VLOOKUP(D4625,Товар!A:F,6,0)</f>
        <v>25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VLOOKUP(D4626,Товар!A:C,3,0)</f>
        <v>Леденцы фруктовые драже</v>
      </c>
      <c r="H4626" t="str">
        <f>VLOOKUP(C4626,Магазин!A:C,3,0)</f>
        <v>ул. Сталеваров, 14</v>
      </c>
      <c r="I4626">
        <f>VLOOKUP(D4626,Товар!A:F,6,0)</f>
        <v>149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VLOOKUP(D4627,Товар!A:C,3,0)</f>
        <v>Мармелад в шоколаде</v>
      </c>
      <c r="H4627" t="str">
        <f>VLOOKUP(C4627,Магазин!A:C,3,0)</f>
        <v>ул. Сталеваров, 14</v>
      </c>
      <c r="I4627">
        <f>VLOOKUP(D4627,Товар!A:F,6,0)</f>
        <v>144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VLOOKUP(D4628,Товар!A:C,3,0)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VLOOKUP(D4628,Товар!A:F,6,0)</f>
        <v>199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VLOOKUP(D4629,Товар!A:C,3,0)</f>
        <v>Мармелад лимонный</v>
      </c>
      <c r="H4629" t="str">
        <f>VLOOKUP(C4629,Магазин!A:C,3,0)</f>
        <v>ул. Сталеваров, 14</v>
      </c>
      <c r="I4629">
        <f>VLOOKUP(D4629,Товар!A:F,6,0)</f>
        <v>155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VLOOKUP(D4630,Товар!A:C,3,0)</f>
        <v>Мармелад сливовый</v>
      </c>
      <c r="H4630" t="str">
        <f>VLOOKUP(C4630,Магазин!A:C,3,0)</f>
        <v>ул. Сталеваров, 14</v>
      </c>
      <c r="I4630">
        <f>VLOOKUP(D4630,Товар!A:F,6,0)</f>
        <v>149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VLOOKUP(D4631,Товар!A:C,3,0)</f>
        <v>Мармелад фруктовый</v>
      </c>
      <c r="H4631" t="str">
        <f>VLOOKUP(C4631,Магазин!A:C,3,0)</f>
        <v>ул. Сталеваров, 14</v>
      </c>
      <c r="I4631">
        <f>VLOOKUP(D4631,Товар!A:F,6,0)</f>
        <v>139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VLOOKUP(D4632,Товар!A:C,3,0)</f>
        <v>Мармелад яблочный</v>
      </c>
      <c r="H4632" t="str">
        <f>VLOOKUP(C4632,Магазин!A:C,3,0)</f>
        <v>ул. Сталеваров, 14</v>
      </c>
      <c r="I4632">
        <f>VLOOKUP(D4632,Товар!A:F,6,0)</f>
        <v>216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VLOOKUP(D4633,Товар!A:C,3,0)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VLOOKUP(D4633,Товар!A:F,6,0)</f>
        <v>400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VLOOKUP(D4634,Товар!A:C,3,0)</f>
        <v>Пастила ванильная</v>
      </c>
      <c r="H4634" t="str">
        <f>VLOOKUP(C4634,Магазин!A:C,3,0)</f>
        <v>ул. Сталеваров, 14</v>
      </c>
      <c r="I4634">
        <f>VLOOKUP(D4634,Товар!A:F,6,0)</f>
        <v>149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VLOOKUP(D4635,Товар!A:C,3,0)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VLOOKUP(D4635,Товар!A:F,6,0)</f>
        <v>168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VLOOKUP(D4636,Товар!A:C,3,0)</f>
        <v>Сладкая плитка соевая</v>
      </c>
      <c r="H4636" t="str">
        <f>VLOOKUP(C4636,Магазин!A:C,3,0)</f>
        <v>ул. Сталеваров, 14</v>
      </c>
      <c r="I4636">
        <f>VLOOKUP(D4636,Товар!A:F,6,0)</f>
        <v>69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VLOOKUP(D4637,Товар!A:C,3,0)</f>
        <v>Суфле в шоколаде</v>
      </c>
      <c r="H4637" t="str">
        <f>VLOOKUP(C4637,Магазин!A:C,3,0)</f>
        <v>ул. Сталеваров, 14</v>
      </c>
      <c r="I4637">
        <f>VLOOKUP(D4637,Товар!A:F,6,0)</f>
        <v>138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VLOOKUP(D4638,Товар!A:C,3,0)</f>
        <v>Чернослив в шоколаде</v>
      </c>
      <c r="H4638" t="str">
        <f>VLOOKUP(C4638,Магазин!A:C,3,0)</f>
        <v>ул. Сталеваров, 14</v>
      </c>
      <c r="I4638">
        <f>VLOOKUP(D4638,Товар!A:F,6,0)</f>
        <v>360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VLOOKUP(D4639,Товар!A:C,3,0)</f>
        <v>Шоколад молочный</v>
      </c>
      <c r="H4639" t="str">
        <f>VLOOKUP(C4639,Магазин!A:C,3,0)</f>
        <v>ул. Сталеваров, 14</v>
      </c>
      <c r="I4639">
        <f>VLOOKUP(D4639,Товар!A:F,6,0)</f>
        <v>86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VLOOKUP(D4640,Товар!A:C,3,0)</f>
        <v>Шоколад с изюмом</v>
      </c>
      <c r="H4640" t="str">
        <f>VLOOKUP(C4640,Магазин!A:C,3,0)</f>
        <v>ул. Сталеваров, 14</v>
      </c>
      <c r="I4640">
        <f>VLOOKUP(D4640,Товар!A:F,6,0)</f>
        <v>94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VLOOKUP(D4641,Товар!A:C,3,0)</f>
        <v>Шоколад с орехом</v>
      </c>
      <c r="H4641" t="str">
        <f>VLOOKUP(C4641,Магазин!A:C,3,0)</f>
        <v>ул. Сталеваров, 14</v>
      </c>
      <c r="I4641">
        <f>VLOOKUP(D4641,Товар!A:F,6,0)</f>
        <v>99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VLOOKUP(D4642,Товар!A:C,3,0)</f>
        <v>Шоколад темный</v>
      </c>
      <c r="H4642" t="str">
        <f>VLOOKUP(C4642,Магазин!A:C,3,0)</f>
        <v>ул. Сталеваров, 14</v>
      </c>
      <c r="I4642">
        <f>VLOOKUP(D4642,Товар!A:F,6,0)</f>
        <v>96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VLOOKUP(D4643,Товар!A:C,3,0)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VLOOKUP(D4643,Товар!A:F,6,0)</f>
        <v>156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VLOOKUP(D4644,Товар!A:C,3,0)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VLOOKUP(D4644,Товар!A:F,6,0)</f>
        <v>240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VLOOKUP(D4645,Товар!A:C,3,0)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VLOOKUP(D4645,Товар!A:F,6,0)</f>
        <v>399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VLOOKUP(D4646,Товар!A:C,3,0)</f>
        <v>Батончик соевый</v>
      </c>
      <c r="H4646" t="str">
        <f>VLOOKUP(C4646,Магазин!A:C,3,0)</f>
        <v>ул. Сталеваров, 42</v>
      </c>
      <c r="I4646">
        <f>VLOOKUP(D4646,Товар!A:F,6,0)</f>
        <v>132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VLOOKUP(D4647,Товар!A:C,3,0)</f>
        <v>Заяц шоколадный большой</v>
      </c>
      <c r="H4647" t="str">
        <f>VLOOKUP(C4647,Магазин!A:C,3,0)</f>
        <v>ул. Сталеваров, 42</v>
      </c>
      <c r="I4647">
        <f>VLOOKUP(D4647,Товар!A:F,6,0)</f>
        <v>299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VLOOKUP(D4648,Товар!A:C,3,0)</f>
        <v>Заяц шоколадный малый</v>
      </c>
      <c r="H4648" t="str">
        <f>VLOOKUP(C4648,Магазин!A:C,3,0)</f>
        <v>ул. Сталеваров, 42</v>
      </c>
      <c r="I4648">
        <f>VLOOKUP(D4648,Товар!A:F,6,0)</f>
        <v>349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VLOOKUP(D4649,Товар!A:C,3,0)</f>
        <v>Зефир в шоколаде</v>
      </c>
      <c r="H4649" t="str">
        <f>VLOOKUP(C4649,Магазин!A:C,3,0)</f>
        <v>ул. Сталеваров, 42</v>
      </c>
      <c r="I4649">
        <f>VLOOKUP(D4649,Товар!A:F,6,0)</f>
        <v>264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VLOOKUP(D4650,Товар!A:C,3,0)</f>
        <v>Зефир ванильный</v>
      </c>
      <c r="H4650" t="str">
        <f>VLOOKUP(C4650,Магазин!A:C,3,0)</f>
        <v>ул. Сталеваров, 42</v>
      </c>
      <c r="I4650">
        <f>VLOOKUP(D4650,Товар!A:F,6,0)</f>
        <v>239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VLOOKUP(D4651,Товар!A:C,3,0)</f>
        <v>Зефир воздушный</v>
      </c>
      <c r="H4651" t="str">
        <f>VLOOKUP(C4651,Магазин!A:C,3,0)</f>
        <v>ул. Сталеваров, 42</v>
      </c>
      <c r="I4651">
        <f>VLOOKUP(D4651,Товар!A:F,6,0)</f>
        <v>179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VLOOKUP(D4652,Товар!A:C,3,0)</f>
        <v>Зефир лимонный</v>
      </c>
      <c r="H4652" t="str">
        <f>VLOOKUP(C4652,Магазин!A:C,3,0)</f>
        <v>ул. Сталеваров, 42</v>
      </c>
      <c r="I4652">
        <f>VLOOKUP(D4652,Товар!A:F,6,0)</f>
        <v>299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VLOOKUP(D4653,Товар!A:C,3,0)</f>
        <v>Карамель "Барбарис"</v>
      </c>
      <c r="H4653" t="str">
        <f>VLOOKUP(C4653,Магазин!A:C,3,0)</f>
        <v>ул. Сталеваров, 42</v>
      </c>
      <c r="I4653">
        <f>VLOOKUP(D4653,Товар!A:F,6,0)</f>
        <v>60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VLOOKUP(D4654,Товар!A:C,3,0)</f>
        <v>Карамель "Взлетная"</v>
      </c>
      <c r="H4654" t="str">
        <f>VLOOKUP(C4654,Магазин!A:C,3,0)</f>
        <v>ул. Сталеваров, 42</v>
      </c>
      <c r="I4654">
        <f>VLOOKUP(D4654,Товар!A:F,6,0)</f>
        <v>109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VLOOKUP(D4655,Товар!A:C,3,0)</f>
        <v>Карамель "Раковая шейка"</v>
      </c>
      <c r="H4655" t="str">
        <f>VLOOKUP(C4655,Магазин!A:C,3,0)</f>
        <v>ул. Сталеваров, 42</v>
      </c>
      <c r="I4655">
        <f>VLOOKUP(D4655,Товар!A:F,6,0)</f>
        <v>650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VLOOKUP(D4656,Товар!A:C,3,0)</f>
        <v>Карамель клубничная</v>
      </c>
      <c r="H4656" t="str">
        <f>VLOOKUP(C4656,Магазин!A:C,3,0)</f>
        <v>ул. Сталеваров, 42</v>
      </c>
      <c r="I4656">
        <f>VLOOKUP(D4656,Товар!A:F,6,0)</f>
        <v>120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VLOOKUP(D4657,Товар!A:C,3,0)</f>
        <v>Карамель лимонная</v>
      </c>
      <c r="H4657" t="str">
        <f>VLOOKUP(C4657,Магазин!A:C,3,0)</f>
        <v>ул. Сталеваров, 42</v>
      </c>
      <c r="I4657">
        <f>VLOOKUP(D4657,Товар!A:F,6,0)</f>
        <v>69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VLOOKUP(D4658,Товар!A:C,3,0)</f>
        <v>Карамель мятная</v>
      </c>
      <c r="H4658" t="str">
        <f>VLOOKUP(C4658,Магазин!A:C,3,0)</f>
        <v>ул. Сталеваров, 42</v>
      </c>
      <c r="I4658">
        <f>VLOOKUP(D4658,Товар!A:F,6,0)</f>
        <v>99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VLOOKUP(D4659,Товар!A:C,3,0)</f>
        <v>Клюква в сахаре</v>
      </c>
      <c r="H4659" t="str">
        <f>VLOOKUP(C4659,Магазин!A:C,3,0)</f>
        <v>ул. Сталеваров, 42</v>
      </c>
      <c r="I4659">
        <f>VLOOKUP(D4659,Товар!A:F,6,0)</f>
        <v>264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VLOOKUP(D4660,Товар!A:C,3,0)</f>
        <v>Курага в шоколаде</v>
      </c>
      <c r="H4660" t="str">
        <f>VLOOKUP(C4660,Магазин!A:C,3,0)</f>
        <v>ул. Сталеваров, 42</v>
      </c>
      <c r="I4660">
        <f>VLOOKUP(D4660,Товар!A:F,6,0)</f>
        <v>360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VLOOKUP(D4661,Товар!A:C,3,0)</f>
        <v>Леденец "Петушок"</v>
      </c>
      <c r="H4661" t="str">
        <f>VLOOKUP(C4661,Магазин!A:C,3,0)</f>
        <v>ул. Сталеваров, 42</v>
      </c>
      <c r="I4661">
        <f>VLOOKUP(D4661,Товар!A:F,6,0)</f>
        <v>25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VLOOKUP(D4662,Товар!A:C,3,0)</f>
        <v>Леденцы фруктовые драже</v>
      </c>
      <c r="H4662" t="str">
        <f>VLOOKUP(C4662,Магазин!A:C,3,0)</f>
        <v>ул. Сталеваров, 42</v>
      </c>
      <c r="I4662">
        <f>VLOOKUP(D4662,Товар!A:F,6,0)</f>
        <v>149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VLOOKUP(D4663,Товар!A:C,3,0)</f>
        <v>Мармелад в шоколаде</v>
      </c>
      <c r="H4663" t="str">
        <f>VLOOKUP(C4663,Магазин!A:C,3,0)</f>
        <v>ул. Сталеваров, 42</v>
      </c>
      <c r="I4663">
        <f>VLOOKUP(D4663,Товар!A:F,6,0)</f>
        <v>144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VLOOKUP(D4664,Товар!A:C,3,0)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VLOOKUP(D4664,Товар!A:F,6,0)</f>
        <v>199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VLOOKUP(D4665,Товар!A:C,3,0)</f>
        <v>Мармелад лимонный</v>
      </c>
      <c r="H4665" t="str">
        <f>VLOOKUP(C4665,Магазин!A:C,3,0)</f>
        <v>ул. Сталеваров, 42</v>
      </c>
      <c r="I4665">
        <f>VLOOKUP(D4665,Товар!A:F,6,0)</f>
        <v>155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VLOOKUP(D4666,Товар!A:C,3,0)</f>
        <v>Мармелад сливовый</v>
      </c>
      <c r="H4666" t="str">
        <f>VLOOKUP(C4666,Магазин!A:C,3,0)</f>
        <v>ул. Сталеваров, 42</v>
      </c>
      <c r="I4666">
        <f>VLOOKUP(D4666,Товар!A:F,6,0)</f>
        <v>149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VLOOKUP(D4667,Товар!A:C,3,0)</f>
        <v>Мармелад фруктовый</v>
      </c>
      <c r="H4667" t="str">
        <f>VLOOKUP(C4667,Магазин!A:C,3,0)</f>
        <v>ул. Сталеваров, 42</v>
      </c>
      <c r="I4667">
        <f>VLOOKUP(D4667,Товар!A:F,6,0)</f>
        <v>139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VLOOKUP(D4668,Товар!A:C,3,0)</f>
        <v>Мармелад яблочный</v>
      </c>
      <c r="H4668" t="str">
        <f>VLOOKUP(C4668,Магазин!A:C,3,0)</f>
        <v>ул. Сталеваров, 42</v>
      </c>
      <c r="I4668">
        <f>VLOOKUP(D4668,Товар!A:F,6,0)</f>
        <v>216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VLOOKUP(D4669,Товар!A:C,3,0)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VLOOKUP(D4669,Товар!A:F,6,0)</f>
        <v>400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VLOOKUP(D4670,Товар!A:C,3,0)</f>
        <v>Пастила ванильная</v>
      </c>
      <c r="H4670" t="str">
        <f>VLOOKUP(C4670,Магазин!A:C,3,0)</f>
        <v>ул. Сталеваров, 42</v>
      </c>
      <c r="I4670">
        <f>VLOOKUP(D4670,Товар!A:F,6,0)</f>
        <v>149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VLOOKUP(D4671,Товар!A:C,3,0)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VLOOKUP(D4671,Товар!A:F,6,0)</f>
        <v>168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VLOOKUP(D4672,Товар!A:C,3,0)</f>
        <v>Сладкая плитка соевая</v>
      </c>
      <c r="H4672" t="str">
        <f>VLOOKUP(C4672,Магазин!A:C,3,0)</f>
        <v>ул. Сталеваров, 42</v>
      </c>
      <c r="I4672">
        <f>VLOOKUP(D4672,Товар!A:F,6,0)</f>
        <v>69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VLOOKUP(D4673,Товар!A:C,3,0)</f>
        <v>Суфле в шоколаде</v>
      </c>
      <c r="H4673" t="str">
        <f>VLOOKUP(C4673,Магазин!A:C,3,0)</f>
        <v>ул. Сталеваров, 42</v>
      </c>
      <c r="I4673">
        <f>VLOOKUP(D4673,Товар!A:F,6,0)</f>
        <v>138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VLOOKUP(D4674,Товар!A:C,3,0)</f>
        <v>Чернослив в шоколаде</v>
      </c>
      <c r="H4674" t="str">
        <f>VLOOKUP(C4674,Магазин!A:C,3,0)</f>
        <v>ул. Сталеваров, 42</v>
      </c>
      <c r="I4674">
        <f>VLOOKUP(D4674,Товар!A:F,6,0)</f>
        <v>360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VLOOKUP(D4675,Товар!A:C,3,0)</f>
        <v>Шоколад молочный</v>
      </c>
      <c r="H4675" t="str">
        <f>VLOOKUP(C4675,Магазин!A:C,3,0)</f>
        <v>ул. Сталеваров, 42</v>
      </c>
      <c r="I4675">
        <f>VLOOKUP(D4675,Товар!A:F,6,0)</f>
        <v>86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VLOOKUP(D4676,Товар!A:C,3,0)</f>
        <v>Шоколад с изюмом</v>
      </c>
      <c r="H4676" t="str">
        <f>VLOOKUP(C4676,Магазин!A:C,3,0)</f>
        <v>ул. Сталеваров, 42</v>
      </c>
      <c r="I4676">
        <f>VLOOKUP(D4676,Товар!A:F,6,0)</f>
        <v>94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VLOOKUP(D4677,Товар!A:C,3,0)</f>
        <v>Шоколад с орехом</v>
      </c>
      <c r="H4677" t="str">
        <f>VLOOKUP(C4677,Магазин!A:C,3,0)</f>
        <v>ул. Сталеваров, 42</v>
      </c>
      <c r="I4677">
        <f>VLOOKUP(D4677,Товар!A:F,6,0)</f>
        <v>99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VLOOKUP(D4678,Товар!A:C,3,0)</f>
        <v>Шоколад темный</v>
      </c>
      <c r="H4678" t="str">
        <f>VLOOKUP(C4678,Магазин!A:C,3,0)</f>
        <v>ул. Сталеваров, 42</v>
      </c>
      <c r="I4678">
        <f>VLOOKUP(D4678,Товар!A:F,6,0)</f>
        <v>96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VLOOKUP(D4679,Товар!A:C,3,0)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VLOOKUP(D4679,Товар!A:F,6,0)</f>
        <v>156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VLOOKUP(D4680,Товар!A:C,3,0)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VLOOKUP(D4680,Товар!A:F,6,0)</f>
        <v>240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VLOOKUP(D4681,Товар!A:C,3,0)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VLOOKUP(D4681,Товар!A:F,6,0)</f>
        <v>399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VLOOKUP(D4682,Товар!A:C,3,0)</f>
        <v>Батончик соевый</v>
      </c>
      <c r="H4682" t="str">
        <f>VLOOKUP(C4682,Магазин!A:C,3,0)</f>
        <v>Мартеновская, 2</v>
      </c>
      <c r="I4682">
        <f>VLOOKUP(D4682,Товар!A:F,6,0)</f>
        <v>132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VLOOKUP(D4683,Товар!A:C,3,0)</f>
        <v>Заяц шоколадный большой</v>
      </c>
      <c r="H4683" t="str">
        <f>VLOOKUP(C4683,Магазин!A:C,3,0)</f>
        <v>Мартеновская, 2</v>
      </c>
      <c r="I4683">
        <f>VLOOKUP(D4683,Товар!A:F,6,0)</f>
        <v>299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VLOOKUP(D4684,Товар!A:C,3,0)</f>
        <v>Заяц шоколадный малый</v>
      </c>
      <c r="H4684" t="str">
        <f>VLOOKUP(C4684,Магазин!A:C,3,0)</f>
        <v>Мартеновская, 2</v>
      </c>
      <c r="I4684">
        <f>VLOOKUP(D4684,Товар!A:F,6,0)</f>
        <v>349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VLOOKUP(D4685,Товар!A:C,3,0)</f>
        <v>Зефир в шоколаде</v>
      </c>
      <c r="H4685" t="str">
        <f>VLOOKUP(C4685,Магазин!A:C,3,0)</f>
        <v>Мартеновская, 2</v>
      </c>
      <c r="I4685">
        <f>VLOOKUP(D4685,Товар!A:F,6,0)</f>
        <v>264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VLOOKUP(D4686,Товар!A:C,3,0)</f>
        <v>Зефир ванильный</v>
      </c>
      <c r="H4686" t="str">
        <f>VLOOKUP(C4686,Магазин!A:C,3,0)</f>
        <v>Мартеновская, 2</v>
      </c>
      <c r="I4686">
        <f>VLOOKUP(D4686,Товар!A:F,6,0)</f>
        <v>239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VLOOKUP(D4687,Товар!A:C,3,0)</f>
        <v>Зефир воздушный</v>
      </c>
      <c r="H4687" t="str">
        <f>VLOOKUP(C4687,Магазин!A:C,3,0)</f>
        <v>Мартеновская, 2</v>
      </c>
      <c r="I4687">
        <f>VLOOKUP(D4687,Товар!A:F,6,0)</f>
        <v>179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VLOOKUP(D4688,Товар!A:C,3,0)</f>
        <v>Зефир лимонный</v>
      </c>
      <c r="H4688" t="str">
        <f>VLOOKUP(C4688,Магазин!A:C,3,0)</f>
        <v>Мартеновская, 2</v>
      </c>
      <c r="I4688">
        <f>VLOOKUP(D4688,Товар!A:F,6,0)</f>
        <v>299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VLOOKUP(D4689,Товар!A:C,3,0)</f>
        <v>Карамель "Барбарис"</v>
      </c>
      <c r="H4689" t="str">
        <f>VLOOKUP(C4689,Магазин!A:C,3,0)</f>
        <v>Мартеновская, 2</v>
      </c>
      <c r="I4689">
        <f>VLOOKUP(D4689,Товар!A:F,6,0)</f>
        <v>60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VLOOKUP(D4690,Товар!A:C,3,0)</f>
        <v>Карамель "Взлетная"</v>
      </c>
      <c r="H4690" t="str">
        <f>VLOOKUP(C4690,Магазин!A:C,3,0)</f>
        <v>Мартеновская, 2</v>
      </c>
      <c r="I4690">
        <f>VLOOKUP(D4690,Товар!A:F,6,0)</f>
        <v>109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VLOOKUP(D4691,Товар!A:C,3,0)</f>
        <v>Карамель "Раковая шейка"</v>
      </c>
      <c r="H4691" t="str">
        <f>VLOOKUP(C4691,Магазин!A:C,3,0)</f>
        <v>Мартеновская, 2</v>
      </c>
      <c r="I4691">
        <f>VLOOKUP(D4691,Товар!A:F,6,0)</f>
        <v>650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VLOOKUP(D4692,Товар!A:C,3,0)</f>
        <v>Карамель клубничная</v>
      </c>
      <c r="H4692" t="str">
        <f>VLOOKUP(C4692,Магазин!A:C,3,0)</f>
        <v>Мартеновская, 2</v>
      </c>
      <c r="I4692">
        <f>VLOOKUP(D4692,Товар!A:F,6,0)</f>
        <v>120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VLOOKUP(D4693,Товар!A:C,3,0)</f>
        <v>Карамель лимонная</v>
      </c>
      <c r="H4693" t="str">
        <f>VLOOKUP(C4693,Магазин!A:C,3,0)</f>
        <v>Мартеновская, 2</v>
      </c>
      <c r="I4693">
        <f>VLOOKUP(D4693,Товар!A:F,6,0)</f>
        <v>69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VLOOKUP(D4694,Товар!A:C,3,0)</f>
        <v>Карамель мятная</v>
      </c>
      <c r="H4694" t="str">
        <f>VLOOKUP(C4694,Магазин!A:C,3,0)</f>
        <v>Мартеновская, 2</v>
      </c>
      <c r="I4694">
        <f>VLOOKUP(D4694,Товар!A:F,6,0)</f>
        <v>99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VLOOKUP(D4695,Товар!A:C,3,0)</f>
        <v>Клюква в сахаре</v>
      </c>
      <c r="H4695" t="str">
        <f>VLOOKUP(C4695,Магазин!A:C,3,0)</f>
        <v>Мартеновская, 2</v>
      </c>
      <c r="I4695">
        <f>VLOOKUP(D4695,Товар!A:F,6,0)</f>
        <v>264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VLOOKUP(D4696,Товар!A:C,3,0)</f>
        <v>Курага в шоколаде</v>
      </c>
      <c r="H4696" t="str">
        <f>VLOOKUP(C4696,Магазин!A:C,3,0)</f>
        <v>Мартеновская, 2</v>
      </c>
      <c r="I4696">
        <f>VLOOKUP(D4696,Товар!A:F,6,0)</f>
        <v>360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VLOOKUP(D4697,Товар!A:C,3,0)</f>
        <v>Леденец "Петушок"</v>
      </c>
      <c r="H4697" t="str">
        <f>VLOOKUP(C4697,Магазин!A:C,3,0)</f>
        <v>Мартеновская, 2</v>
      </c>
      <c r="I4697">
        <f>VLOOKUP(D4697,Товар!A:F,6,0)</f>
        <v>25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VLOOKUP(D4698,Товар!A:C,3,0)</f>
        <v>Леденцы фруктовые драже</v>
      </c>
      <c r="H4698" t="str">
        <f>VLOOKUP(C4698,Магазин!A:C,3,0)</f>
        <v>Мартеновская, 2</v>
      </c>
      <c r="I4698">
        <f>VLOOKUP(D4698,Товар!A:F,6,0)</f>
        <v>149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VLOOKUP(D4699,Товар!A:C,3,0)</f>
        <v>Мармелад в шоколаде</v>
      </c>
      <c r="H4699" t="str">
        <f>VLOOKUP(C4699,Магазин!A:C,3,0)</f>
        <v>Мартеновская, 2</v>
      </c>
      <c r="I4699">
        <f>VLOOKUP(D4699,Товар!A:F,6,0)</f>
        <v>144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VLOOKUP(D4700,Товар!A:C,3,0)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VLOOKUP(D4700,Товар!A:F,6,0)</f>
        <v>199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VLOOKUP(D4701,Товар!A:C,3,0)</f>
        <v>Мармелад лимонный</v>
      </c>
      <c r="H4701" t="str">
        <f>VLOOKUP(C4701,Магазин!A:C,3,0)</f>
        <v>Мартеновская, 2</v>
      </c>
      <c r="I4701">
        <f>VLOOKUP(D4701,Товар!A:F,6,0)</f>
        <v>155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VLOOKUP(D4702,Товар!A:C,3,0)</f>
        <v>Мармелад сливовый</v>
      </c>
      <c r="H4702" t="str">
        <f>VLOOKUP(C4702,Магазин!A:C,3,0)</f>
        <v>Мартеновская, 2</v>
      </c>
      <c r="I4702">
        <f>VLOOKUP(D4702,Товар!A:F,6,0)</f>
        <v>149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VLOOKUP(D4703,Товар!A:C,3,0)</f>
        <v>Мармелад фруктовый</v>
      </c>
      <c r="H4703" t="str">
        <f>VLOOKUP(C4703,Магазин!A:C,3,0)</f>
        <v>Мартеновская, 2</v>
      </c>
      <c r="I4703">
        <f>VLOOKUP(D4703,Товар!A:F,6,0)</f>
        <v>139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VLOOKUP(D4704,Товар!A:C,3,0)</f>
        <v>Мармелад яблочный</v>
      </c>
      <c r="H4704" t="str">
        <f>VLOOKUP(C4704,Магазин!A:C,3,0)</f>
        <v>Мартеновская, 2</v>
      </c>
      <c r="I4704">
        <f>VLOOKUP(D4704,Товар!A:F,6,0)</f>
        <v>216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VLOOKUP(D4705,Товар!A:C,3,0)</f>
        <v>Набор конфет "Новогодний"</v>
      </c>
      <c r="H4705" t="str">
        <f>VLOOKUP(C4705,Магазин!A:C,3,0)</f>
        <v>Мартеновская, 2</v>
      </c>
      <c r="I4705">
        <f>VLOOKUP(D4705,Товар!A:F,6,0)</f>
        <v>400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VLOOKUP(D4706,Товар!A:C,3,0)</f>
        <v>Пастила ванильная</v>
      </c>
      <c r="H4706" t="str">
        <f>VLOOKUP(C4706,Магазин!A:C,3,0)</f>
        <v>Мартеновская, 2</v>
      </c>
      <c r="I4706">
        <f>VLOOKUP(D4706,Товар!A:F,6,0)</f>
        <v>149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VLOOKUP(D4707,Товар!A:C,3,0)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VLOOKUP(D4707,Товар!A:F,6,0)</f>
        <v>168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VLOOKUP(D4708,Товар!A:C,3,0)</f>
        <v>Сладкая плитка соевая</v>
      </c>
      <c r="H4708" t="str">
        <f>VLOOKUP(C4708,Магазин!A:C,3,0)</f>
        <v>Мартеновская, 2</v>
      </c>
      <c r="I4708">
        <f>VLOOKUP(D4708,Товар!A:F,6,0)</f>
        <v>69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VLOOKUP(D4709,Товар!A:C,3,0)</f>
        <v>Суфле в шоколаде</v>
      </c>
      <c r="H4709" t="str">
        <f>VLOOKUP(C4709,Магазин!A:C,3,0)</f>
        <v>Мартеновская, 2</v>
      </c>
      <c r="I4709">
        <f>VLOOKUP(D4709,Товар!A:F,6,0)</f>
        <v>138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VLOOKUP(D4710,Товар!A:C,3,0)</f>
        <v>Чернослив в шоколаде</v>
      </c>
      <c r="H4710" t="str">
        <f>VLOOKUP(C4710,Магазин!A:C,3,0)</f>
        <v>Мартеновская, 2</v>
      </c>
      <c r="I4710">
        <f>VLOOKUP(D4710,Товар!A:F,6,0)</f>
        <v>360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VLOOKUP(D4711,Товар!A:C,3,0)</f>
        <v>Шоколад молочный</v>
      </c>
      <c r="H4711" t="str">
        <f>VLOOKUP(C4711,Магазин!A:C,3,0)</f>
        <v>Мартеновская, 2</v>
      </c>
      <c r="I4711">
        <f>VLOOKUP(D4711,Товар!A:F,6,0)</f>
        <v>86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VLOOKUP(D4712,Товар!A:C,3,0)</f>
        <v>Шоколад с изюмом</v>
      </c>
      <c r="H4712" t="str">
        <f>VLOOKUP(C4712,Магазин!A:C,3,0)</f>
        <v>Мартеновская, 2</v>
      </c>
      <c r="I4712">
        <f>VLOOKUP(D4712,Товар!A:F,6,0)</f>
        <v>94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VLOOKUP(D4713,Товар!A:C,3,0)</f>
        <v>Шоколад с орехом</v>
      </c>
      <c r="H4713" t="str">
        <f>VLOOKUP(C4713,Магазин!A:C,3,0)</f>
        <v>Мартеновская, 2</v>
      </c>
      <c r="I4713">
        <f>VLOOKUP(D4713,Товар!A:F,6,0)</f>
        <v>99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VLOOKUP(D4714,Товар!A:C,3,0)</f>
        <v>Шоколад темный</v>
      </c>
      <c r="H4714" t="str">
        <f>VLOOKUP(C4714,Магазин!A:C,3,0)</f>
        <v>Мартеновская, 2</v>
      </c>
      <c r="I4714">
        <f>VLOOKUP(D4714,Товар!A:F,6,0)</f>
        <v>96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VLOOKUP(D4715,Товар!A:C,3,0)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VLOOKUP(D4715,Товар!A:F,6,0)</f>
        <v>156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VLOOKUP(D4716,Товар!A:C,3,0)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VLOOKUP(D4716,Товар!A:F,6,0)</f>
        <v>240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VLOOKUP(D4717,Товар!A:C,3,0)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VLOOKUP(D4717,Товар!A:F,6,0)</f>
        <v>399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VLOOKUP(D4718,Товар!A:C,3,0)</f>
        <v>Батончик соевый</v>
      </c>
      <c r="H4718" t="str">
        <f>VLOOKUP(C4718,Магазин!A:C,3,0)</f>
        <v>Мартеновская, 36</v>
      </c>
      <c r="I4718">
        <f>VLOOKUP(D4718,Товар!A:F,6,0)</f>
        <v>132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VLOOKUP(D4719,Товар!A:C,3,0)</f>
        <v>Заяц шоколадный большой</v>
      </c>
      <c r="H4719" t="str">
        <f>VLOOKUP(C4719,Магазин!A:C,3,0)</f>
        <v>Мартеновская, 36</v>
      </c>
      <c r="I4719">
        <f>VLOOKUP(D4719,Товар!A:F,6,0)</f>
        <v>299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VLOOKUP(D4720,Товар!A:C,3,0)</f>
        <v>Заяц шоколадный малый</v>
      </c>
      <c r="H4720" t="str">
        <f>VLOOKUP(C4720,Магазин!A:C,3,0)</f>
        <v>Мартеновская, 36</v>
      </c>
      <c r="I4720">
        <f>VLOOKUP(D4720,Товар!A:F,6,0)</f>
        <v>349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VLOOKUP(D4721,Товар!A:C,3,0)</f>
        <v>Зефир в шоколаде</v>
      </c>
      <c r="H4721" t="str">
        <f>VLOOKUP(C4721,Магазин!A:C,3,0)</f>
        <v>Мартеновская, 36</v>
      </c>
      <c r="I4721">
        <f>VLOOKUP(D4721,Товар!A:F,6,0)</f>
        <v>264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VLOOKUP(D4722,Товар!A:C,3,0)</f>
        <v>Зефир ванильный</v>
      </c>
      <c r="H4722" t="str">
        <f>VLOOKUP(C4722,Магазин!A:C,3,0)</f>
        <v>Мартеновская, 36</v>
      </c>
      <c r="I4722">
        <f>VLOOKUP(D4722,Товар!A:F,6,0)</f>
        <v>239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VLOOKUP(D4723,Товар!A:C,3,0)</f>
        <v>Зефир воздушный</v>
      </c>
      <c r="H4723" t="str">
        <f>VLOOKUP(C4723,Магазин!A:C,3,0)</f>
        <v>Мартеновская, 36</v>
      </c>
      <c r="I4723">
        <f>VLOOKUP(D4723,Товар!A:F,6,0)</f>
        <v>179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VLOOKUP(D4724,Товар!A:C,3,0)</f>
        <v>Зефир лимонный</v>
      </c>
      <c r="H4724" t="str">
        <f>VLOOKUP(C4724,Магазин!A:C,3,0)</f>
        <v>Мартеновская, 36</v>
      </c>
      <c r="I4724">
        <f>VLOOKUP(D4724,Товар!A:F,6,0)</f>
        <v>299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VLOOKUP(D4725,Товар!A:C,3,0)</f>
        <v>Карамель "Барбарис"</v>
      </c>
      <c r="H4725" t="str">
        <f>VLOOKUP(C4725,Магазин!A:C,3,0)</f>
        <v>Мартеновская, 36</v>
      </c>
      <c r="I4725">
        <f>VLOOKUP(D4725,Товар!A:F,6,0)</f>
        <v>60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VLOOKUP(D4726,Товар!A:C,3,0)</f>
        <v>Карамель "Взлетная"</v>
      </c>
      <c r="H4726" t="str">
        <f>VLOOKUP(C4726,Магазин!A:C,3,0)</f>
        <v>Мартеновская, 36</v>
      </c>
      <c r="I4726">
        <f>VLOOKUP(D4726,Товар!A:F,6,0)</f>
        <v>109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VLOOKUP(D4727,Товар!A:C,3,0)</f>
        <v>Карамель "Раковая шейка"</v>
      </c>
      <c r="H4727" t="str">
        <f>VLOOKUP(C4727,Магазин!A:C,3,0)</f>
        <v>Мартеновская, 36</v>
      </c>
      <c r="I4727">
        <f>VLOOKUP(D4727,Товар!A:F,6,0)</f>
        <v>650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VLOOKUP(D4728,Товар!A:C,3,0)</f>
        <v>Карамель клубничная</v>
      </c>
      <c r="H4728" t="str">
        <f>VLOOKUP(C4728,Магазин!A:C,3,0)</f>
        <v>Мартеновская, 36</v>
      </c>
      <c r="I4728">
        <f>VLOOKUP(D4728,Товар!A:F,6,0)</f>
        <v>120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VLOOKUP(D4729,Товар!A:C,3,0)</f>
        <v>Карамель лимонная</v>
      </c>
      <c r="H4729" t="str">
        <f>VLOOKUP(C4729,Магазин!A:C,3,0)</f>
        <v>Мартеновская, 36</v>
      </c>
      <c r="I4729">
        <f>VLOOKUP(D4729,Товар!A:F,6,0)</f>
        <v>69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VLOOKUP(D4730,Товар!A:C,3,0)</f>
        <v>Карамель мятная</v>
      </c>
      <c r="H4730" t="str">
        <f>VLOOKUP(C4730,Магазин!A:C,3,0)</f>
        <v>Мартеновская, 36</v>
      </c>
      <c r="I4730">
        <f>VLOOKUP(D4730,Товар!A:F,6,0)</f>
        <v>99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VLOOKUP(D4731,Товар!A:C,3,0)</f>
        <v>Клюква в сахаре</v>
      </c>
      <c r="H4731" t="str">
        <f>VLOOKUP(C4731,Магазин!A:C,3,0)</f>
        <v>Мартеновская, 36</v>
      </c>
      <c r="I4731">
        <f>VLOOKUP(D4731,Товар!A:F,6,0)</f>
        <v>264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VLOOKUP(D4732,Товар!A:C,3,0)</f>
        <v>Курага в шоколаде</v>
      </c>
      <c r="H4732" t="str">
        <f>VLOOKUP(C4732,Магазин!A:C,3,0)</f>
        <v>Мартеновская, 36</v>
      </c>
      <c r="I4732">
        <f>VLOOKUP(D4732,Товар!A:F,6,0)</f>
        <v>360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VLOOKUP(D4733,Товар!A:C,3,0)</f>
        <v>Леденец "Петушок"</v>
      </c>
      <c r="H4733" t="str">
        <f>VLOOKUP(C4733,Магазин!A:C,3,0)</f>
        <v>Мартеновская, 36</v>
      </c>
      <c r="I4733">
        <f>VLOOKUP(D4733,Товар!A:F,6,0)</f>
        <v>25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VLOOKUP(D4734,Товар!A:C,3,0)</f>
        <v>Леденцы фруктовые драже</v>
      </c>
      <c r="H4734" t="str">
        <f>VLOOKUP(C4734,Магазин!A:C,3,0)</f>
        <v>Мартеновская, 36</v>
      </c>
      <c r="I4734">
        <f>VLOOKUP(D4734,Товар!A:F,6,0)</f>
        <v>149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VLOOKUP(D4735,Товар!A:C,3,0)</f>
        <v>Мармелад в шоколаде</v>
      </c>
      <c r="H4735" t="str">
        <f>VLOOKUP(C4735,Магазин!A:C,3,0)</f>
        <v>Мартеновская, 36</v>
      </c>
      <c r="I4735">
        <f>VLOOKUP(D4735,Товар!A:F,6,0)</f>
        <v>144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VLOOKUP(D4736,Товар!A:C,3,0)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VLOOKUP(D4736,Товар!A:F,6,0)</f>
        <v>199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VLOOKUP(D4737,Товар!A:C,3,0)</f>
        <v>Мармелад лимонный</v>
      </c>
      <c r="H4737" t="str">
        <f>VLOOKUP(C4737,Магазин!A:C,3,0)</f>
        <v>Мартеновская, 36</v>
      </c>
      <c r="I4737">
        <f>VLOOKUP(D4737,Товар!A:F,6,0)</f>
        <v>155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VLOOKUP(D4738,Товар!A:C,3,0)</f>
        <v>Мармелад сливовый</v>
      </c>
      <c r="H4738" t="str">
        <f>VLOOKUP(C4738,Магазин!A:C,3,0)</f>
        <v>Мартеновская, 36</v>
      </c>
      <c r="I4738">
        <f>VLOOKUP(D4738,Товар!A:F,6,0)</f>
        <v>149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VLOOKUP(D4739,Товар!A:C,3,0)</f>
        <v>Мармелад фруктовый</v>
      </c>
      <c r="H4739" t="str">
        <f>VLOOKUP(C4739,Магазин!A:C,3,0)</f>
        <v>Мартеновская, 36</v>
      </c>
      <c r="I4739">
        <f>VLOOKUP(D4739,Товар!A:F,6,0)</f>
        <v>139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VLOOKUP(D4740,Товар!A:C,3,0)</f>
        <v>Мармелад яблочный</v>
      </c>
      <c r="H4740" t="str">
        <f>VLOOKUP(C4740,Магазин!A:C,3,0)</f>
        <v>Мартеновская, 36</v>
      </c>
      <c r="I4740">
        <f>VLOOKUP(D4740,Товар!A:F,6,0)</f>
        <v>216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VLOOKUP(D4741,Товар!A:C,3,0)</f>
        <v>Набор конфет "Новогодний"</v>
      </c>
      <c r="H4741" t="str">
        <f>VLOOKUP(C4741,Магазин!A:C,3,0)</f>
        <v>Мартеновская, 36</v>
      </c>
      <c r="I4741">
        <f>VLOOKUP(D4741,Товар!A:F,6,0)</f>
        <v>400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VLOOKUP(D4742,Товар!A:C,3,0)</f>
        <v>Пастила ванильная</v>
      </c>
      <c r="H4742" t="str">
        <f>VLOOKUP(C4742,Магазин!A:C,3,0)</f>
        <v>Мартеновская, 36</v>
      </c>
      <c r="I4742">
        <f>VLOOKUP(D4742,Товар!A:F,6,0)</f>
        <v>149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VLOOKUP(D4743,Товар!A:C,3,0)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VLOOKUP(D4743,Товар!A:F,6,0)</f>
        <v>168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VLOOKUP(D4744,Товар!A:C,3,0)</f>
        <v>Сладкая плитка соевая</v>
      </c>
      <c r="H4744" t="str">
        <f>VLOOKUP(C4744,Магазин!A:C,3,0)</f>
        <v>Мартеновская, 36</v>
      </c>
      <c r="I4744">
        <f>VLOOKUP(D4744,Товар!A:F,6,0)</f>
        <v>69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VLOOKUP(D4745,Товар!A:C,3,0)</f>
        <v>Суфле в шоколаде</v>
      </c>
      <c r="H4745" t="str">
        <f>VLOOKUP(C4745,Магазин!A:C,3,0)</f>
        <v>Мартеновская, 36</v>
      </c>
      <c r="I4745">
        <f>VLOOKUP(D4745,Товар!A:F,6,0)</f>
        <v>138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VLOOKUP(D4746,Товар!A:C,3,0)</f>
        <v>Чернослив в шоколаде</v>
      </c>
      <c r="H4746" t="str">
        <f>VLOOKUP(C4746,Магазин!A:C,3,0)</f>
        <v>Мартеновская, 36</v>
      </c>
      <c r="I4746">
        <f>VLOOKUP(D4746,Товар!A:F,6,0)</f>
        <v>360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VLOOKUP(D4747,Товар!A:C,3,0)</f>
        <v>Шоколад молочный</v>
      </c>
      <c r="H4747" t="str">
        <f>VLOOKUP(C4747,Магазин!A:C,3,0)</f>
        <v>Мартеновская, 36</v>
      </c>
      <c r="I4747">
        <f>VLOOKUP(D4747,Товар!A:F,6,0)</f>
        <v>86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VLOOKUP(D4748,Товар!A:C,3,0)</f>
        <v>Шоколад с изюмом</v>
      </c>
      <c r="H4748" t="str">
        <f>VLOOKUP(C4748,Магазин!A:C,3,0)</f>
        <v>Мартеновская, 36</v>
      </c>
      <c r="I4748">
        <f>VLOOKUP(D4748,Товар!A:F,6,0)</f>
        <v>94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VLOOKUP(D4749,Товар!A:C,3,0)</f>
        <v>Шоколад с орехом</v>
      </c>
      <c r="H4749" t="str">
        <f>VLOOKUP(C4749,Магазин!A:C,3,0)</f>
        <v>Мартеновская, 36</v>
      </c>
      <c r="I4749">
        <f>VLOOKUP(D4749,Товар!A:F,6,0)</f>
        <v>99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VLOOKUP(D4750,Товар!A:C,3,0)</f>
        <v>Шоколад темный</v>
      </c>
      <c r="H4750" t="str">
        <f>VLOOKUP(C4750,Магазин!A:C,3,0)</f>
        <v>Мартеновская, 36</v>
      </c>
      <c r="I4750">
        <f>VLOOKUP(D4750,Товар!A:F,6,0)</f>
        <v>96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VLOOKUP(D4751,Товар!A:C,3,0)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VLOOKUP(D4751,Товар!A:F,6,0)</f>
        <v>156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VLOOKUP(D4752,Товар!A:C,3,0)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VLOOKUP(D4752,Товар!A:F,6,0)</f>
        <v>240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VLOOKUP(D4753,Товар!A:C,3,0)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VLOOKUP(D4753,Товар!A:F,6,0)</f>
        <v>399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VLOOKUP(D4754,Товар!A:C,3,0)</f>
        <v>Батончик соевый</v>
      </c>
      <c r="H4754" t="str">
        <f>VLOOKUP(C4754,Магазин!A:C,3,0)</f>
        <v>ул. Металлургов. 29</v>
      </c>
      <c r="I4754">
        <f>VLOOKUP(D4754,Товар!A:F,6,0)</f>
        <v>132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VLOOKUP(D4755,Товар!A:C,3,0)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VLOOKUP(D4755,Товар!A:F,6,0)</f>
        <v>299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VLOOKUP(D4756,Товар!A:C,3,0)</f>
        <v>Заяц шоколадный малый</v>
      </c>
      <c r="H4756" t="str">
        <f>VLOOKUP(C4756,Магазин!A:C,3,0)</f>
        <v>ул. Металлургов. 29</v>
      </c>
      <c r="I4756">
        <f>VLOOKUP(D4756,Товар!A:F,6,0)</f>
        <v>349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VLOOKUP(D4757,Товар!A:C,3,0)</f>
        <v>Зефир в шоколаде</v>
      </c>
      <c r="H4757" t="str">
        <f>VLOOKUP(C4757,Магазин!A:C,3,0)</f>
        <v>ул. Металлургов. 29</v>
      </c>
      <c r="I4757">
        <f>VLOOKUP(D4757,Товар!A:F,6,0)</f>
        <v>264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VLOOKUP(D4758,Товар!A:C,3,0)</f>
        <v>Зефир ванильный</v>
      </c>
      <c r="H4758" t="str">
        <f>VLOOKUP(C4758,Магазин!A:C,3,0)</f>
        <v>ул. Металлургов. 29</v>
      </c>
      <c r="I4758">
        <f>VLOOKUP(D4758,Товар!A:F,6,0)</f>
        <v>239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VLOOKUP(D4759,Товар!A:C,3,0)</f>
        <v>Зефир воздушный</v>
      </c>
      <c r="H4759" t="str">
        <f>VLOOKUP(C4759,Магазин!A:C,3,0)</f>
        <v>ул. Металлургов. 29</v>
      </c>
      <c r="I4759">
        <f>VLOOKUP(D4759,Товар!A:F,6,0)</f>
        <v>179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VLOOKUP(D4760,Товар!A:C,3,0)</f>
        <v>Зефир лимонный</v>
      </c>
      <c r="H4760" t="str">
        <f>VLOOKUP(C4760,Магазин!A:C,3,0)</f>
        <v>ул. Металлургов. 29</v>
      </c>
      <c r="I4760">
        <f>VLOOKUP(D4760,Товар!A:F,6,0)</f>
        <v>299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VLOOKUP(D4761,Товар!A:C,3,0)</f>
        <v>Карамель "Барбарис"</v>
      </c>
      <c r="H4761" t="str">
        <f>VLOOKUP(C4761,Магазин!A:C,3,0)</f>
        <v>ул. Металлургов. 29</v>
      </c>
      <c r="I4761">
        <f>VLOOKUP(D4761,Товар!A:F,6,0)</f>
        <v>60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VLOOKUP(D4762,Товар!A:C,3,0)</f>
        <v>Карамель "Взлетная"</v>
      </c>
      <c r="H4762" t="str">
        <f>VLOOKUP(C4762,Магазин!A:C,3,0)</f>
        <v>ул. Металлургов. 29</v>
      </c>
      <c r="I4762">
        <f>VLOOKUP(D4762,Товар!A:F,6,0)</f>
        <v>109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VLOOKUP(D4763,Товар!A:C,3,0)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VLOOKUP(D4763,Товар!A:F,6,0)</f>
        <v>650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VLOOKUP(D4764,Товар!A:C,3,0)</f>
        <v>Карамель клубничная</v>
      </c>
      <c r="H4764" t="str">
        <f>VLOOKUP(C4764,Магазин!A:C,3,0)</f>
        <v>ул. Металлургов. 29</v>
      </c>
      <c r="I4764">
        <f>VLOOKUP(D4764,Товар!A:F,6,0)</f>
        <v>120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VLOOKUP(D4765,Товар!A:C,3,0)</f>
        <v>Карамель лимонная</v>
      </c>
      <c r="H4765" t="str">
        <f>VLOOKUP(C4765,Магазин!A:C,3,0)</f>
        <v>ул. Металлургов. 29</v>
      </c>
      <c r="I4765">
        <f>VLOOKUP(D4765,Товар!A:F,6,0)</f>
        <v>69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VLOOKUP(D4766,Товар!A:C,3,0)</f>
        <v>Карамель мятная</v>
      </c>
      <c r="H4766" t="str">
        <f>VLOOKUP(C4766,Магазин!A:C,3,0)</f>
        <v>ул. Металлургов. 29</v>
      </c>
      <c r="I4766">
        <f>VLOOKUP(D4766,Товар!A:F,6,0)</f>
        <v>99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VLOOKUP(D4767,Товар!A:C,3,0)</f>
        <v>Клюква в сахаре</v>
      </c>
      <c r="H4767" t="str">
        <f>VLOOKUP(C4767,Магазин!A:C,3,0)</f>
        <v>ул. Металлургов. 29</v>
      </c>
      <c r="I4767">
        <f>VLOOKUP(D4767,Товар!A:F,6,0)</f>
        <v>264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VLOOKUP(D4768,Товар!A:C,3,0)</f>
        <v>Курага в шоколаде</v>
      </c>
      <c r="H4768" t="str">
        <f>VLOOKUP(C4768,Магазин!A:C,3,0)</f>
        <v>ул. Металлургов. 29</v>
      </c>
      <c r="I4768">
        <f>VLOOKUP(D4768,Товар!A:F,6,0)</f>
        <v>360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VLOOKUP(D4769,Товар!A:C,3,0)</f>
        <v>Леденец "Петушок"</v>
      </c>
      <c r="H4769" t="str">
        <f>VLOOKUP(C4769,Магазин!A:C,3,0)</f>
        <v>ул. Металлургов. 29</v>
      </c>
      <c r="I4769">
        <f>VLOOKUP(D4769,Товар!A:F,6,0)</f>
        <v>25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VLOOKUP(D4770,Товар!A:C,3,0)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VLOOKUP(D4770,Товар!A:F,6,0)</f>
        <v>149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VLOOKUP(D4771,Товар!A:C,3,0)</f>
        <v>Мармелад в шоколаде</v>
      </c>
      <c r="H4771" t="str">
        <f>VLOOKUP(C4771,Магазин!A:C,3,0)</f>
        <v>ул. Металлургов. 29</v>
      </c>
      <c r="I4771">
        <f>VLOOKUP(D4771,Товар!A:F,6,0)</f>
        <v>144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VLOOKUP(D4772,Товар!A:C,3,0)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VLOOKUP(D4772,Товар!A:F,6,0)</f>
        <v>199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VLOOKUP(D4773,Товар!A:C,3,0)</f>
        <v>Мармелад лимонный</v>
      </c>
      <c r="H4773" t="str">
        <f>VLOOKUP(C4773,Магазин!A:C,3,0)</f>
        <v>ул. Металлургов. 29</v>
      </c>
      <c r="I4773">
        <f>VLOOKUP(D4773,Товар!A:F,6,0)</f>
        <v>155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VLOOKUP(D4774,Товар!A:C,3,0)</f>
        <v>Мармелад сливовый</v>
      </c>
      <c r="H4774" t="str">
        <f>VLOOKUP(C4774,Магазин!A:C,3,0)</f>
        <v>ул. Металлургов. 29</v>
      </c>
      <c r="I4774">
        <f>VLOOKUP(D4774,Товар!A:F,6,0)</f>
        <v>149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VLOOKUP(D4775,Товар!A:C,3,0)</f>
        <v>Мармелад фруктовый</v>
      </c>
      <c r="H4775" t="str">
        <f>VLOOKUP(C4775,Магазин!A:C,3,0)</f>
        <v>ул. Металлургов. 29</v>
      </c>
      <c r="I4775">
        <f>VLOOKUP(D4775,Товар!A:F,6,0)</f>
        <v>139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VLOOKUP(D4776,Товар!A:C,3,0)</f>
        <v>Мармелад яблочный</v>
      </c>
      <c r="H4776" t="str">
        <f>VLOOKUP(C4776,Магазин!A:C,3,0)</f>
        <v>ул. Металлургов. 29</v>
      </c>
      <c r="I4776">
        <f>VLOOKUP(D4776,Товар!A:F,6,0)</f>
        <v>216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VLOOKUP(D4777,Товар!A:C,3,0)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VLOOKUP(D4777,Товар!A:F,6,0)</f>
        <v>400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VLOOKUP(D4778,Товар!A:C,3,0)</f>
        <v>Пастила ванильная</v>
      </c>
      <c r="H4778" t="str">
        <f>VLOOKUP(C4778,Магазин!A:C,3,0)</f>
        <v>ул. Металлургов. 29</v>
      </c>
      <c r="I4778">
        <f>VLOOKUP(D4778,Товар!A:F,6,0)</f>
        <v>149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VLOOKUP(D4779,Товар!A:C,3,0)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VLOOKUP(D4779,Товар!A:F,6,0)</f>
        <v>168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VLOOKUP(D4780,Товар!A:C,3,0)</f>
        <v>Сладкая плитка соевая</v>
      </c>
      <c r="H4780" t="str">
        <f>VLOOKUP(C4780,Магазин!A:C,3,0)</f>
        <v>ул. Металлургов. 29</v>
      </c>
      <c r="I4780">
        <f>VLOOKUP(D4780,Товар!A:F,6,0)</f>
        <v>69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VLOOKUP(D4781,Товар!A:C,3,0)</f>
        <v>Суфле в шоколаде</v>
      </c>
      <c r="H4781" t="str">
        <f>VLOOKUP(C4781,Магазин!A:C,3,0)</f>
        <v>ул. Металлургов. 29</v>
      </c>
      <c r="I4781">
        <f>VLOOKUP(D4781,Товар!A:F,6,0)</f>
        <v>138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VLOOKUP(D4782,Товар!A:C,3,0)</f>
        <v>Чернослив в шоколаде</v>
      </c>
      <c r="H4782" t="str">
        <f>VLOOKUP(C4782,Магазин!A:C,3,0)</f>
        <v>ул. Металлургов. 29</v>
      </c>
      <c r="I4782">
        <f>VLOOKUP(D4782,Товар!A:F,6,0)</f>
        <v>360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VLOOKUP(D4783,Товар!A:C,3,0)</f>
        <v>Шоколад молочный</v>
      </c>
      <c r="H4783" t="str">
        <f>VLOOKUP(C4783,Магазин!A:C,3,0)</f>
        <v>ул. Металлургов. 29</v>
      </c>
      <c r="I4783">
        <f>VLOOKUP(D4783,Товар!A:F,6,0)</f>
        <v>86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VLOOKUP(D4784,Товар!A:C,3,0)</f>
        <v>Шоколад с изюмом</v>
      </c>
      <c r="H4784" t="str">
        <f>VLOOKUP(C4784,Магазин!A:C,3,0)</f>
        <v>ул. Металлургов. 29</v>
      </c>
      <c r="I4784">
        <f>VLOOKUP(D4784,Товар!A:F,6,0)</f>
        <v>94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VLOOKUP(D4785,Товар!A:C,3,0)</f>
        <v>Шоколад с орехом</v>
      </c>
      <c r="H4785" t="str">
        <f>VLOOKUP(C4785,Магазин!A:C,3,0)</f>
        <v>ул. Металлургов. 29</v>
      </c>
      <c r="I4785">
        <f>VLOOKUP(D4785,Товар!A:F,6,0)</f>
        <v>99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VLOOKUP(D4786,Товар!A:C,3,0)</f>
        <v>Шоколад темный</v>
      </c>
      <c r="H4786" t="str">
        <f>VLOOKUP(C4786,Магазин!A:C,3,0)</f>
        <v>ул. Металлургов. 29</v>
      </c>
      <c r="I4786">
        <f>VLOOKUP(D4786,Товар!A:F,6,0)</f>
        <v>96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VLOOKUP(D4787,Товар!A:C,3,0)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VLOOKUP(D4787,Товар!A:F,6,0)</f>
        <v>156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VLOOKUP(D4788,Товар!A:C,3,0)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VLOOKUP(D4788,Товар!A:F,6,0)</f>
        <v>240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VLOOKUP(D4789,Товар!A:C,3,0)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VLOOKUP(D4789,Товар!A:F,6,0)</f>
        <v>399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VLOOKUP(D4790,Товар!A:C,3,0)</f>
        <v>Батончик соевый</v>
      </c>
      <c r="H4790" t="str">
        <f>VLOOKUP(C4790,Магазин!A:C,3,0)</f>
        <v>Колхозная, 11</v>
      </c>
      <c r="I4790">
        <f>VLOOKUP(D4790,Товар!A:F,6,0)</f>
        <v>132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VLOOKUP(D4791,Товар!A:C,3,0)</f>
        <v>Заяц шоколадный большой</v>
      </c>
      <c r="H4791" t="str">
        <f>VLOOKUP(C4791,Магазин!A:C,3,0)</f>
        <v>Колхозная, 11</v>
      </c>
      <c r="I4791">
        <f>VLOOKUP(D4791,Товар!A:F,6,0)</f>
        <v>299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VLOOKUP(D4792,Товар!A:C,3,0)</f>
        <v>Заяц шоколадный малый</v>
      </c>
      <c r="H4792" t="str">
        <f>VLOOKUP(C4792,Магазин!A:C,3,0)</f>
        <v>Колхозная, 11</v>
      </c>
      <c r="I4792">
        <f>VLOOKUP(D4792,Товар!A:F,6,0)</f>
        <v>349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VLOOKUP(D4793,Товар!A:C,3,0)</f>
        <v>Зефир в шоколаде</v>
      </c>
      <c r="H4793" t="str">
        <f>VLOOKUP(C4793,Магазин!A:C,3,0)</f>
        <v>Колхозная, 11</v>
      </c>
      <c r="I4793">
        <f>VLOOKUP(D4793,Товар!A:F,6,0)</f>
        <v>264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VLOOKUP(D4794,Товар!A:C,3,0)</f>
        <v>Зефир ванильный</v>
      </c>
      <c r="H4794" t="str">
        <f>VLOOKUP(C4794,Магазин!A:C,3,0)</f>
        <v>Колхозная, 11</v>
      </c>
      <c r="I4794">
        <f>VLOOKUP(D4794,Товар!A:F,6,0)</f>
        <v>239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VLOOKUP(D4795,Товар!A:C,3,0)</f>
        <v>Зефир воздушный</v>
      </c>
      <c r="H4795" t="str">
        <f>VLOOKUP(C4795,Магазин!A:C,3,0)</f>
        <v>Колхозная, 11</v>
      </c>
      <c r="I4795">
        <f>VLOOKUP(D4795,Товар!A:F,6,0)</f>
        <v>179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VLOOKUP(D4796,Товар!A:C,3,0)</f>
        <v>Зефир лимонный</v>
      </c>
      <c r="H4796" t="str">
        <f>VLOOKUP(C4796,Магазин!A:C,3,0)</f>
        <v>Колхозная, 11</v>
      </c>
      <c r="I4796">
        <f>VLOOKUP(D4796,Товар!A:F,6,0)</f>
        <v>299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VLOOKUP(D4797,Товар!A:C,3,0)</f>
        <v>Карамель "Барбарис"</v>
      </c>
      <c r="H4797" t="str">
        <f>VLOOKUP(C4797,Магазин!A:C,3,0)</f>
        <v>Колхозная, 11</v>
      </c>
      <c r="I4797">
        <f>VLOOKUP(D4797,Товар!A:F,6,0)</f>
        <v>60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VLOOKUP(D4798,Товар!A:C,3,0)</f>
        <v>Карамель "Взлетная"</v>
      </c>
      <c r="H4798" t="str">
        <f>VLOOKUP(C4798,Магазин!A:C,3,0)</f>
        <v>Колхозная, 11</v>
      </c>
      <c r="I4798">
        <f>VLOOKUP(D4798,Товар!A:F,6,0)</f>
        <v>109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VLOOKUP(D4799,Товар!A:C,3,0)</f>
        <v>Карамель "Раковая шейка"</v>
      </c>
      <c r="H4799" t="str">
        <f>VLOOKUP(C4799,Магазин!A:C,3,0)</f>
        <v>Колхозная, 11</v>
      </c>
      <c r="I4799">
        <f>VLOOKUP(D4799,Товар!A:F,6,0)</f>
        <v>650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VLOOKUP(D4800,Товар!A:C,3,0)</f>
        <v>Карамель клубничная</v>
      </c>
      <c r="H4800" t="str">
        <f>VLOOKUP(C4800,Магазин!A:C,3,0)</f>
        <v>Колхозная, 11</v>
      </c>
      <c r="I4800">
        <f>VLOOKUP(D4800,Товар!A:F,6,0)</f>
        <v>120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VLOOKUP(D4801,Товар!A:C,3,0)</f>
        <v>Карамель лимонная</v>
      </c>
      <c r="H4801" t="str">
        <f>VLOOKUP(C4801,Магазин!A:C,3,0)</f>
        <v>Колхозная, 11</v>
      </c>
      <c r="I4801">
        <f>VLOOKUP(D4801,Товар!A:F,6,0)</f>
        <v>69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VLOOKUP(D4802,Товар!A:C,3,0)</f>
        <v>Карамель мятная</v>
      </c>
      <c r="H4802" t="str">
        <f>VLOOKUP(C4802,Магазин!A:C,3,0)</f>
        <v>Колхозная, 11</v>
      </c>
      <c r="I4802">
        <f>VLOOKUP(D4802,Товар!A:F,6,0)</f>
        <v>99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VLOOKUP(D4803,Товар!A:C,3,0)</f>
        <v>Клюква в сахаре</v>
      </c>
      <c r="H4803" t="str">
        <f>VLOOKUP(C4803,Магазин!A:C,3,0)</f>
        <v>Колхозная, 11</v>
      </c>
      <c r="I4803">
        <f>VLOOKUP(D4803,Товар!A:F,6,0)</f>
        <v>264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VLOOKUP(D4804,Товар!A:C,3,0)</f>
        <v>Курага в шоколаде</v>
      </c>
      <c r="H4804" t="str">
        <f>VLOOKUP(C4804,Магазин!A:C,3,0)</f>
        <v>Колхозная, 11</v>
      </c>
      <c r="I4804">
        <f>VLOOKUP(D4804,Товар!A:F,6,0)</f>
        <v>360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VLOOKUP(D4805,Товар!A:C,3,0)</f>
        <v>Леденец "Петушок"</v>
      </c>
      <c r="H4805" t="str">
        <f>VLOOKUP(C4805,Магазин!A:C,3,0)</f>
        <v>Колхозная, 11</v>
      </c>
      <c r="I4805">
        <f>VLOOKUP(D4805,Товар!A:F,6,0)</f>
        <v>25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VLOOKUP(D4806,Товар!A:C,3,0)</f>
        <v>Леденцы фруктовые драже</v>
      </c>
      <c r="H4806" t="str">
        <f>VLOOKUP(C4806,Магазин!A:C,3,0)</f>
        <v>Колхозная, 11</v>
      </c>
      <c r="I4806">
        <f>VLOOKUP(D4806,Товар!A:F,6,0)</f>
        <v>149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VLOOKUP(D4807,Товар!A:C,3,0)</f>
        <v>Мармелад в шоколаде</v>
      </c>
      <c r="H4807" t="str">
        <f>VLOOKUP(C4807,Магазин!A:C,3,0)</f>
        <v>Колхозная, 11</v>
      </c>
      <c r="I4807">
        <f>VLOOKUP(D4807,Товар!A:F,6,0)</f>
        <v>144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VLOOKUP(D4808,Товар!A:C,3,0)</f>
        <v>Мармелад желейный фигурки</v>
      </c>
      <c r="H4808" t="str">
        <f>VLOOKUP(C4808,Магазин!A:C,3,0)</f>
        <v>Колхозная, 11</v>
      </c>
      <c r="I4808">
        <f>VLOOKUP(D4808,Товар!A:F,6,0)</f>
        <v>199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VLOOKUP(D4809,Товар!A:C,3,0)</f>
        <v>Мармелад лимонный</v>
      </c>
      <c r="H4809" t="str">
        <f>VLOOKUP(C4809,Магазин!A:C,3,0)</f>
        <v>Колхозная, 11</v>
      </c>
      <c r="I4809">
        <f>VLOOKUP(D4809,Товар!A:F,6,0)</f>
        <v>155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VLOOKUP(D4810,Товар!A:C,3,0)</f>
        <v>Мармелад сливовый</v>
      </c>
      <c r="H4810" t="str">
        <f>VLOOKUP(C4810,Магазин!A:C,3,0)</f>
        <v>Колхозная, 11</v>
      </c>
      <c r="I4810">
        <f>VLOOKUP(D4810,Товар!A:F,6,0)</f>
        <v>149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VLOOKUP(D4811,Товар!A:C,3,0)</f>
        <v>Мармелад фруктовый</v>
      </c>
      <c r="H4811" t="str">
        <f>VLOOKUP(C4811,Магазин!A:C,3,0)</f>
        <v>Колхозная, 11</v>
      </c>
      <c r="I4811">
        <f>VLOOKUP(D4811,Товар!A:F,6,0)</f>
        <v>139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VLOOKUP(D4812,Товар!A:C,3,0)</f>
        <v>Мармелад яблочный</v>
      </c>
      <c r="H4812" t="str">
        <f>VLOOKUP(C4812,Магазин!A:C,3,0)</f>
        <v>Колхозная, 11</v>
      </c>
      <c r="I4812">
        <f>VLOOKUP(D4812,Товар!A:F,6,0)</f>
        <v>216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VLOOKUP(D4813,Товар!A:C,3,0)</f>
        <v>Набор конфет "Новогодний"</v>
      </c>
      <c r="H4813" t="str">
        <f>VLOOKUP(C4813,Магазин!A:C,3,0)</f>
        <v>Колхозная, 11</v>
      </c>
      <c r="I4813">
        <f>VLOOKUP(D4813,Товар!A:F,6,0)</f>
        <v>400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VLOOKUP(D4814,Товар!A:C,3,0)</f>
        <v>Пастила ванильная</v>
      </c>
      <c r="H4814" t="str">
        <f>VLOOKUP(C4814,Магазин!A:C,3,0)</f>
        <v>Колхозная, 11</v>
      </c>
      <c r="I4814">
        <f>VLOOKUP(D4814,Товар!A:F,6,0)</f>
        <v>149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VLOOKUP(D4815,Товар!A:C,3,0)</f>
        <v>Пастила с клюквенным соком</v>
      </c>
      <c r="H4815" t="str">
        <f>VLOOKUP(C4815,Магазин!A:C,3,0)</f>
        <v>Колхозная, 11</v>
      </c>
      <c r="I4815">
        <f>VLOOKUP(D4815,Товар!A:F,6,0)</f>
        <v>168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VLOOKUP(D4816,Товар!A:C,3,0)</f>
        <v>Сладкая плитка соевая</v>
      </c>
      <c r="H4816" t="str">
        <f>VLOOKUP(C4816,Магазин!A:C,3,0)</f>
        <v>Колхозная, 11</v>
      </c>
      <c r="I4816">
        <f>VLOOKUP(D4816,Товар!A:F,6,0)</f>
        <v>69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VLOOKUP(D4817,Товар!A:C,3,0)</f>
        <v>Суфле в шоколаде</v>
      </c>
      <c r="H4817" t="str">
        <f>VLOOKUP(C4817,Магазин!A:C,3,0)</f>
        <v>Колхозная, 11</v>
      </c>
      <c r="I4817">
        <f>VLOOKUP(D4817,Товар!A:F,6,0)</f>
        <v>138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VLOOKUP(D4818,Товар!A:C,3,0)</f>
        <v>Чернослив в шоколаде</v>
      </c>
      <c r="H4818" t="str">
        <f>VLOOKUP(C4818,Магазин!A:C,3,0)</f>
        <v>Колхозная, 11</v>
      </c>
      <c r="I4818">
        <f>VLOOKUP(D4818,Товар!A:F,6,0)</f>
        <v>360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VLOOKUP(D4819,Товар!A:C,3,0)</f>
        <v>Шоколад молочный</v>
      </c>
      <c r="H4819" t="str">
        <f>VLOOKUP(C4819,Магазин!A:C,3,0)</f>
        <v>Колхозная, 11</v>
      </c>
      <c r="I4819">
        <f>VLOOKUP(D4819,Товар!A:F,6,0)</f>
        <v>86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VLOOKUP(D4820,Товар!A:C,3,0)</f>
        <v>Шоколад с изюмом</v>
      </c>
      <c r="H4820" t="str">
        <f>VLOOKUP(C4820,Магазин!A:C,3,0)</f>
        <v>Колхозная, 11</v>
      </c>
      <c r="I4820">
        <f>VLOOKUP(D4820,Товар!A:F,6,0)</f>
        <v>94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VLOOKUP(D4821,Товар!A:C,3,0)</f>
        <v>Шоколад с орехом</v>
      </c>
      <c r="H4821" t="str">
        <f>VLOOKUP(C4821,Магазин!A:C,3,0)</f>
        <v>Колхозная, 11</v>
      </c>
      <c r="I4821">
        <f>VLOOKUP(D4821,Товар!A:F,6,0)</f>
        <v>99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VLOOKUP(D4822,Товар!A:C,3,0)</f>
        <v>Шоколад темный</v>
      </c>
      <c r="H4822" t="str">
        <f>VLOOKUP(C4822,Магазин!A:C,3,0)</f>
        <v>Колхозная, 11</v>
      </c>
      <c r="I4822">
        <f>VLOOKUP(D4822,Товар!A:F,6,0)</f>
        <v>96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VLOOKUP(D4823,Товар!A:C,3,0)</f>
        <v>Шоколадные конфеты "Белочка"</v>
      </c>
      <c r="H4823" t="str">
        <f>VLOOKUP(C4823,Магазин!A:C,3,0)</f>
        <v>Колхозная, 11</v>
      </c>
      <c r="I4823">
        <f>VLOOKUP(D4823,Товар!A:F,6,0)</f>
        <v>156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VLOOKUP(D4824,Товар!A:C,3,0)</f>
        <v>Шоколадные конфеты "Грильяж"</v>
      </c>
      <c r="H4824" t="str">
        <f>VLOOKUP(C4824,Магазин!A:C,3,0)</f>
        <v>Колхозная, 11</v>
      </c>
      <c r="I4824">
        <f>VLOOKUP(D4824,Товар!A:F,6,0)</f>
        <v>240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VLOOKUP(D4825,Товар!A:C,3,0)</f>
        <v>Шоколадные конфеты ассорти</v>
      </c>
      <c r="H4825" t="str">
        <f>VLOOKUP(C4825,Магазин!A:C,3,0)</f>
        <v>Колхозная, 11</v>
      </c>
      <c r="I4825">
        <f>VLOOKUP(D4825,Товар!A:F,6,0)</f>
        <v>399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VLOOKUP(D4826,Товар!A:C,3,0)</f>
        <v>Батончик соевый</v>
      </c>
      <c r="H4826" t="str">
        <f>VLOOKUP(C4826,Магазин!A:C,3,0)</f>
        <v>Луговая, 7</v>
      </c>
      <c r="I4826">
        <f>VLOOKUP(D4826,Товар!A:F,6,0)</f>
        <v>132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VLOOKUP(D4827,Товар!A:C,3,0)</f>
        <v>Заяц шоколадный большой</v>
      </c>
      <c r="H4827" t="str">
        <f>VLOOKUP(C4827,Магазин!A:C,3,0)</f>
        <v>Луговая, 7</v>
      </c>
      <c r="I4827">
        <f>VLOOKUP(D4827,Товар!A:F,6,0)</f>
        <v>299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VLOOKUP(D4828,Товар!A:C,3,0)</f>
        <v>Заяц шоколадный малый</v>
      </c>
      <c r="H4828" t="str">
        <f>VLOOKUP(C4828,Магазин!A:C,3,0)</f>
        <v>Луговая, 7</v>
      </c>
      <c r="I4828">
        <f>VLOOKUP(D4828,Товар!A:F,6,0)</f>
        <v>349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VLOOKUP(D4829,Товар!A:C,3,0)</f>
        <v>Зефир в шоколаде</v>
      </c>
      <c r="H4829" t="str">
        <f>VLOOKUP(C4829,Магазин!A:C,3,0)</f>
        <v>Луговая, 7</v>
      </c>
      <c r="I4829">
        <f>VLOOKUP(D4829,Товар!A:F,6,0)</f>
        <v>264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VLOOKUP(D4830,Товар!A:C,3,0)</f>
        <v>Зефир ванильный</v>
      </c>
      <c r="H4830" t="str">
        <f>VLOOKUP(C4830,Магазин!A:C,3,0)</f>
        <v>Луговая, 7</v>
      </c>
      <c r="I4830">
        <f>VLOOKUP(D4830,Товар!A:F,6,0)</f>
        <v>239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VLOOKUP(D4831,Товар!A:C,3,0)</f>
        <v>Зефир воздушный</v>
      </c>
      <c r="H4831" t="str">
        <f>VLOOKUP(C4831,Магазин!A:C,3,0)</f>
        <v>Луговая, 7</v>
      </c>
      <c r="I4831">
        <f>VLOOKUP(D4831,Товар!A:F,6,0)</f>
        <v>179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VLOOKUP(D4832,Товар!A:C,3,0)</f>
        <v>Зефир лимонный</v>
      </c>
      <c r="H4832" t="str">
        <f>VLOOKUP(C4832,Магазин!A:C,3,0)</f>
        <v>Луговая, 7</v>
      </c>
      <c r="I4832">
        <f>VLOOKUP(D4832,Товар!A:F,6,0)</f>
        <v>299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VLOOKUP(D4833,Товар!A:C,3,0)</f>
        <v>Карамель "Барбарис"</v>
      </c>
      <c r="H4833" t="str">
        <f>VLOOKUP(C4833,Магазин!A:C,3,0)</f>
        <v>Луговая, 7</v>
      </c>
      <c r="I4833">
        <f>VLOOKUP(D4833,Товар!A:F,6,0)</f>
        <v>60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VLOOKUP(D4834,Товар!A:C,3,0)</f>
        <v>Карамель "Взлетная"</v>
      </c>
      <c r="H4834" t="str">
        <f>VLOOKUP(C4834,Магазин!A:C,3,0)</f>
        <v>Луговая, 7</v>
      </c>
      <c r="I4834">
        <f>VLOOKUP(D4834,Товар!A:F,6,0)</f>
        <v>109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VLOOKUP(D4835,Товар!A:C,3,0)</f>
        <v>Карамель "Раковая шейка"</v>
      </c>
      <c r="H4835" t="str">
        <f>VLOOKUP(C4835,Магазин!A:C,3,0)</f>
        <v>Луговая, 7</v>
      </c>
      <c r="I4835">
        <f>VLOOKUP(D4835,Товар!A:F,6,0)</f>
        <v>650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VLOOKUP(D4836,Товар!A:C,3,0)</f>
        <v>Карамель клубничная</v>
      </c>
      <c r="H4836" t="str">
        <f>VLOOKUP(C4836,Магазин!A:C,3,0)</f>
        <v>Луговая, 7</v>
      </c>
      <c r="I4836">
        <f>VLOOKUP(D4836,Товар!A:F,6,0)</f>
        <v>120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VLOOKUP(D4837,Товар!A:C,3,0)</f>
        <v>Карамель лимонная</v>
      </c>
      <c r="H4837" t="str">
        <f>VLOOKUP(C4837,Магазин!A:C,3,0)</f>
        <v>Луговая, 7</v>
      </c>
      <c r="I4837">
        <f>VLOOKUP(D4837,Товар!A:F,6,0)</f>
        <v>69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VLOOKUP(D4838,Товар!A:C,3,0)</f>
        <v>Карамель мятная</v>
      </c>
      <c r="H4838" t="str">
        <f>VLOOKUP(C4838,Магазин!A:C,3,0)</f>
        <v>Луговая, 7</v>
      </c>
      <c r="I4838">
        <f>VLOOKUP(D4838,Товар!A:F,6,0)</f>
        <v>99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VLOOKUP(D4839,Товар!A:C,3,0)</f>
        <v>Клюква в сахаре</v>
      </c>
      <c r="H4839" t="str">
        <f>VLOOKUP(C4839,Магазин!A:C,3,0)</f>
        <v>Луговая, 7</v>
      </c>
      <c r="I4839">
        <f>VLOOKUP(D4839,Товар!A:F,6,0)</f>
        <v>264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VLOOKUP(D4840,Товар!A:C,3,0)</f>
        <v>Курага в шоколаде</v>
      </c>
      <c r="H4840" t="str">
        <f>VLOOKUP(C4840,Магазин!A:C,3,0)</f>
        <v>Луговая, 7</v>
      </c>
      <c r="I4840">
        <f>VLOOKUP(D4840,Товар!A:F,6,0)</f>
        <v>360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VLOOKUP(D4841,Товар!A:C,3,0)</f>
        <v>Леденец "Петушок"</v>
      </c>
      <c r="H4841" t="str">
        <f>VLOOKUP(C4841,Магазин!A:C,3,0)</f>
        <v>Луговая, 7</v>
      </c>
      <c r="I4841">
        <f>VLOOKUP(D4841,Товар!A:F,6,0)</f>
        <v>25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VLOOKUP(D4842,Товар!A:C,3,0)</f>
        <v>Леденцы фруктовые драже</v>
      </c>
      <c r="H4842" t="str">
        <f>VLOOKUP(C4842,Магазин!A:C,3,0)</f>
        <v>Луговая, 7</v>
      </c>
      <c r="I4842">
        <f>VLOOKUP(D4842,Товар!A:F,6,0)</f>
        <v>149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VLOOKUP(D4843,Товар!A:C,3,0)</f>
        <v>Мармелад в шоколаде</v>
      </c>
      <c r="H4843" t="str">
        <f>VLOOKUP(C4843,Магазин!A:C,3,0)</f>
        <v>Луговая, 7</v>
      </c>
      <c r="I4843">
        <f>VLOOKUP(D4843,Товар!A:F,6,0)</f>
        <v>144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VLOOKUP(D4844,Товар!A:C,3,0)</f>
        <v>Мармелад желейный фигурки</v>
      </c>
      <c r="H4844" t="str">
        <f>VLOOKUP(C4844,Магазин!A:C,3,0)</f>
        <v>Луговая, 7</v>
      </c>
      <c r="I4844">
        <f>VLOOKUP(D4844,Товар!A:F,6,0)</f>
        <v>199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VLOOKUP(D4845,Товар!A:C,3,0)</f>
        <v>Мармелад лимонный</v>
      </c>
      <c r="H4845" t="str">
        <f>VLOOKUP(C4845,Магазин!A:C,3,0)</f>
        <v>Луговая, 7</v>
      </c>
      <c r="I4845">
        <f>VLOOKUP(D4845,Товар!A:F,6,0)</f>
        <v>155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VLOOKUP(D4846,Товар!A:C,3,0)</f>
        <v>Мармелад сливовый</v>
      </c>
      <c r="H4846" t="str">
        <f>VLOOKUP(C4846,Магазин!A:C,3,0)</f>
        <v>Луговая, 7</v>
      </c>
      <c r="I4846">
        <f>VLOOKUP(D4846,Товар!A:F,6,0)</f>
        <v>149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VLOOKUP(D4847,Товар!A:C,3,0)</f>
        <v>Мармелад фруктовый</v>
      </c>
      <c r="H4847" t="str">
        <f>VLOOKUP(C4847,Магазин!A:C,3,0)</f>
        <v>Луговая, 7</v>
      </c>
      <c r="I4847">
        <f>VLOOKUP(D4847,Товар!A:F,6,0)</f>
        <v>139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VLOOKUP(D4848,Товар!A:C,3,0)</f>
        <v>Мармелад яблочный</v>
      </c>
      <c r="H4848" t="str">
        <f>VLOOKUP(C4848,Магазин!A:C,3,0)</f>
        <v>Луговая, 7</v>
      </c>
      <c r="I4848">
        <f>VLOOKUP(D4848,Товар!A:F,6,0)</f>
        <v>216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VLOOKUP(D4849,Товар!A:C,3,0)</f>
        <v>Набор конфет "Новогодний"</v>
      </c>
      <c r="H4849" t="str">
        <f>VLOOKUP(C4849,Магазин!A:C,3,0)</f>
        <v>Луговая, 7</v>
      </c>
      <c r="I4849">
        <f>VLOOKUP(D4849,Товар!A:F,6,0)</f>
        <v>400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VLOOKUP(D4850,Товар!A:C,3,0)</f>
        <v>Пастила ванильная</v>
      </c>
      <c r="H4850" t="str">
        <f>VLOOKUP(C4850,Магазин!A:C,3,0)</f>
        <v>Луговая, 7</v>
      </c>
      <c r="I4850">
        <f>VLOOKUP(D4850,Товар!A:F,6,0)</f>
        <v>149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VLOOKUP(D4851,Товар!A:C,3,0)</f>
        <v>Пастила с клюквенным соком</v>
      </c>
      <c r="H4851" t="str">
        <f>VLOOKUP(C4851,Магазин!A:C,3,0)</f>
        <v>Луговая, 7</v>
      </c>
      <c r="I4851">
        <f>VLOOKUP(D4851,Товар!A:F,6,0)</f>
        <v>168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VLOOKUP(D4852,Товар!A:C,3,0)</f>
        <v>Сладкая плитка соевая</v>
      </c>
      <c r="H4852" t="str">
        <f>VLOOKUP(C4852,Магазин!A:C,3,0)</f>
        <v>Луговая, 7</v>
      </c>
      <c r="I4852">
        <f>VLOOKUP(D4852,Товар!A:F,6,0)</f>
        <v>69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VLOOKUP(D4853,Товар!A:C,3,0)</f>
        <v>Суфле в шоколаде</v>
      </c>
      <c r="H4853" t="str">
        <f>VLOOKUP(C4853,Магазин!A:C,3,0)</f>
        <v>Луговая, 7</v>
      </c>
      <c r="I4853">
        <f>VLOOKUP(D4853,Товар!A:F,6,0)</f>
        <v>138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VLOOKUP(D4854,Товар!A:C,3,0)</f>
        <v>Чернослив в шоколаде</v>
      </c>
      <c r="H4854" t="str">
        <f>VLOOKUP(C4854,Магазин!A:C,3,0)</f>
        <v>Луговая, 7</v>
      </c>
      <c r="I4854">
        <f>VLOOKUP(D4854,Товар!A:F,6,0)</f>
        <v>360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VLOOKUP(D4855,Товар!A:C,3,0)</f>
        <v>Шоколад молочный</v>
      </c>
      <c r="H4855" t="str">
        <f>VLOOKUP(C4855,Магазин!A:C,3,0)</f>
        <v>Луговая, 7</v>
      </c>
      <c r="I4855">
        <f>VLOOKUP(D4855,Товар!A:F,6,0)</f>
        <v>86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VLOOKUP(D4856,Товар!A:C,3,0)</f>
        <v>Шоколад с изюмом</v>
      </c>
      <c r="H4856" t="str">
        <f>VLOOKUP(C4856,Магазин!A:C,3,0)</f>
        <v>Луговая, 7</v>
      </c>
      <c r="I4856">
        <f>VLOOKUP(D4856,Товар!A:F,6,0)</f>
        <v>94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VLOOKUP(D4857,Товар!A:C,3,0)</f>
        <v>Шоколад с орехом</v>
      </c>
      <c r="H4857" t="str">
        <f>VLOOKUP(C4857,Магазин!A:C,3,0)</f>
        <v>Луговая, 7</v>
      </c>
      <c r="I4857">
        <f>VLOOKUP(D4857,Товар!A:F,6,0)</f>
        <v>99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VLOOKUP(D4858,Товар!A:C,3,0)</f>
        <v>Шоколад темный</v>
      </c>
      <c r="H4858" t="str">
        <f>VLOOKUP(C4858,Магазин!A:C,3,0)</f>
        <v>Луговая, 7</v>
      </c>
      <c r="I4858">
        <f>VLOOKUP(D4858,Товар!A:F,6,0)</f>
        <v>96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VLOOKUP(D4859,Товар!A:C,3,0)</f>
        <v>Шоколадные конфеты "Белочка"</v>
      </c>
      <c r="H4859" t="str">
        <f>VLOOKUP(C4859,Магазин!A:C,3,0)</f>
        <v>Луговая, 7</v>
      </c>
      <c r="I4859">
        <f>VLOOKUP(D4859,Товар!A:F,6,0)</f>
        <v>156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VLOOKUP(D4860,Товар!A:C,3,0)</f>
        <v>Шоколадные конфеты "Грильяж"</v>
      </c>
      <c r="H4860" t="str">
        <f>VLOOKUP(C4860,Магазин!A:C,3,0)</f>
        <v>Луговая, 7</v>
      </c>
      <c r="I4860">
        <f>VLOOKUP(D4860,Товар!A:F,6,0)</f>
        <v>240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VLOOKUP(D4861,Товар!A:C,3,0)</f>
        <v>Шоколадные конфеты ассорти</v>
      </c>
      <c r="H4861" t="str">
        <f>VLOOKUP(C4861,Магазин!A:C,3,0)</f>
        <v>Луговая, 7</v>
      </c>
      <c r="I4861">
        <f>VLOOKUP(D4861,Товар!A:F,6,0)</f>
        <v>399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VLOOKUP(D4862,Товар!A:C,3,0)</f>
        <v>Батончик соевый</v>
      </c>
      <c r="H4862" t="str">
        <f>VLOOKUP(C4862,Магазин!A:C,3,0)</f>
        <v>Газгольдерная, 22</v>
      </c>
      <c r="I4862">
        <f>VLOOKUP(D4862,Товар!A:F,6,0)</f>
        <v>132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VLOOKUP(D4863,Товар!A:C,3,0)</f>
        <v>Заяц шоколадный большой</v>
      </c>
      <c r="H4863" t="str">
        <f>VLOOKUP(C4863,Магазин!A:C,3,0)</f>
        <v>Газгольдерная, 22</v>
      </c>
      <c r="I4863">
        <f>VLOOKUP(D4863,Товар!A:F,6,0)</f>
        <v>299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VLOOKUP(D4864,Товар!A:C,3,0)</f>
        <v>Заяц шоколадный малый</v>
      </c>
      <c r="H4864" t="str">
        <f>VLOOKUP(C4864,Магазин!A:C,3,0)</f>
        <v>Газгольдерная, 22</v>
      </c>
      <c r="I4864">
        <f>VLOOKUP(D4864,Товар!A:F,6,0)</f>
        <v>349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VLOOKUP(D4865,Товар!A:C,3,0)</f>
        <v>Зефир в шоколаде</v>
      </c>
      <c r="H4865" t="str">
        <f>VLOOKUP(C4865,Магазин!A:C,3,0)</f>
        <v>Газгольдерная, 22</v>
      </c>
      <c r="I4865">
        <f>VLOOKUP(D4865,Товар!A:F,6,0)</f>
        <v>264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VLOOKUP(D4866,Товар!A:C,3,0)</f>
        <v>Зефир ванильный</v>
      </c>
      <c r="H4866" t="str">
        <f>VLOOKUP(C4866,Магазин!A:C,3,0)</f>
        <v>Газгольдерная, 22</v>
      </c>
      <c r="I4866">
        <f>VLOOKUP(D4866,Товар!A:F,6,0)</f>
        <v>239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VLOOKUP(D4867,Товар!A:C,3,0)</f>
        <v>Зефир воздушный</v>
      </c>
      <c r="H4867" t="str">
        <f>VLOOKUP(C4867,Магазин!A:C,3,0)</f>
        <v>Газгольдерная, 22</v>
      </c>
      <c r="I4867">
        <f>VLOOKUP(D4867,Товар!A:F,6,0)</f>
        <v>179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VLOOKUP(D4868,Товар!A:C,3,0)</f>
        <v>Зефир лимонный</v>
      </c>
      <c r="H4868" t="str">
        <f>VLOOKUP(C4868,Магазин!A:C,3,0)</f>
        <v>Газгольдерная, 22</v>
      </c>
      <c r="I4868">
        <f>VLOOKUP(D4868,Товар!A:F,6,0)</f>
        <v>299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VLOOKUP(D4869,Товар!A:C,3,0)</f>
        <v>Карамель "Барбарис"</v>
      </c>
      <c r="H4869" t="str">
        <f>VLOOKUP(C4869,Магазин!A:C,3,0)</f>
        <v>Газгольдерная, 22</v>
      </c>
      <c r="I4869">
        <f>VLOOKUP(D4869,Товар!A:F,6,0)</f>
        <v>60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VLOOKUP(D4870,Товар!A:C,3,0)</f>
        <v>Карамель "Взлетная"</v>
      </c>
      <c r="H4870" t="str">
        <f>VLOOKUP(C4870,Магазин!A:C,3,0)</f>
        <v>Газгольдерная, 22</v>
      </c>
      <c r="I4870">
        <f>VLOOKUP(D4870,Товар!A:F,6,0)</f>
        <v>109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VLOOKUP(D4871,Товар!A:C,3,0)</f>
        <v>Карамель "Раковая шейка"</v>
      </c>
      <c r="H4871" t="str">
        <f>VLOOKUP(C4871,Магазин!A:C,3,0)</f>
        <v>Газгольдерная, 22</v>
      </c>
      <c r="I4871">
        <f>VLOOKUP(D4871,Товар!A:F,6,0)</f>
        <v>650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VLOOKUP(D4872,Товар!A:C,3,0)</f>
        <v>Карамель клубничная</v>
      </c>
      <c r="H4872" t="str">
        <f>VLOOKUP(C4872,Магазин!A:C,3,0)</f>
        <v>Газгольдерная, 22</v>
      </c>
      <c r="I4872">
        <f>VLOOKUP(D4872,Товар!A:F,6,0)</f>
        <v>120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VLOOKUP(D4873,Товар!A:C,3,0)</f>
        <v>Карамель лимонная</v>
      </c>
      <c r="H4873" t="str">
        <f>VLOOKUP(C4873,Магазин!A:C,3,0)</f>
        <v>Газгольдерная, 22</v>
      </c>
      <c r="I4873">
        <f>VLOOKUP(D4873,Товар!A:F,6,0)</f>
        <v>69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VLOOKUP(D4874,Товар!A:C,3,0)</f>
        <v>Карамель мятная</v>
      </c>
      <c r="H4874" t="str">
        <f>VLOOKUP(C4874,Магазин!A:C,3,0)</f>
        <v>Газгольдерная, 22</v>
      </c>
      <c r="I4874">
        <f>VLOOKUP(D4874,Товар!A:F,6,0)</f>
        <v>99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VLOOKUP(D4875,Товар!A:C,3,0)</f>
        <v>Клюква в сахаре</v>
      </c>
      <c r="H4875" t="str">
        <f>VLOOKUP(C4875,Магазин!A:C,3,0)</f>
        <v>Газгольдерная, 22</v>
      </c>
      <c r="I4875">
        <f>VLOOKUP(D4875,Товар!A:F,6,0)</f>
        <v>264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VLOOKUP(D4876,Товар!A:C,3,0)</f>
        <v>Курага в шоколаде</v>
      </c>
      <c r="H4876" t="str">
        <f>VLOOKUP(C4876,Магазин!A:C,3,0)</f>
        <v>Газгольдерная, 22</v>
      </c>
      <c r="I4876">
        <f>VLOOKUP(D4876,Товар!A:F,6,0)</f>
        <v>360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VLOOKUP(D4877,Товар!A:C,3,0)</f>
        <v>Леденец "Петушок"</v>
      </c>
      <c r="H4877" t="str">
        <f>VLOOKUP(C4877,Магазин!A:C,3,0)</f>
        <v>Газгольдерная, 22</v>
      </c>
      <c r="I4877">
        <f>VLOOKUP(D4877,Товар!A:F,6,0)</f>
        <v>25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VLOOKUP(D4878,Товар!A:C,3,0)</f>
        <v>Леденцы фруктовые драже</v>
      </c>
      <c r="H4878" t="str">
        <f>VLOOKUP(C4878,Магазин!A:C,3,0)</f>
        <v>Газгольдерная, 22</v>
      </c>
      <c r="I4878">
        <f>VLOOKUP(D4878,Товар!A:F,6,0)</f>
        <v>149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VLOOKUP(D4879,Товар!A:C,3,0)</f>
        <v>Мармелад в шоколаде</v>
      </c>
      <c r="H4879" t="str">
        <f>VLOOKUP(C4879,Магазин!A:C,3,0)</f>
        <v>Газгольдерная, 22</v>
      </c>
      <c r="I4879">
        <f>VLOOKUP(D4879,Товар!A:F,6,0)</f>
        <v>144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VLOOKUP(D4880,Товар!A:C,3,0)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VLOOKUP(D4880,Товар!A:F,6,0)</f>
        <v>199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VLOOKUP(D4881,Товар!A:C,3,0)</f>
        <v>Мармелад лимонный</v>
      </c>
      <c r="H4881" t="str">
        <f>VLOOKUP(C4881,Магазин!A:C,3,0)</f>
        <v>Газгольдерная, 22</v>
      </c>
      <c r="I4881">
        <f>VLOOKUP(D4881,Товар!A:F,6,0)</f>
        <v>155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VLOOKUP(D4882,Товар!A:C,3,0)</f>
        <v>Мармелад сливовый</v>
      </c>
      <c r="H4882" t="str">
        <f>VLOOKUP(C4882,Магазин!A:C,3,0)</f>
        <v>Газгольдерная, 22</v>
      </c>
      <c r="I4882">
        <f>VLOOKUP(D4882,Товар!A:F,6,0)</f>
        <v>149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VLOOKUP(D4883,Товар!A:C,3,0)</f>
        <v>Мармелад фруктовый</v>
      </c>
      <c r="H4883" t="str">
        <f>VLOOKUP(C4883,Магазин!A:C,3,0)</f>
        <v>Газгольдерная, 22</v>
      </c>
      <c r="I4883">
        <f>VLOOKUP(D4883,Товар!A:F,6,0)</f>
        <v>139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VLOOKUP(D4884,Товар!A:C,3,0)</f>
        <v>Мармелад яблочный</v>
      </c>
      <c r="H4884" t="str">
        <f>VLOOKUP(C4884,Магазин!A:C,3,0)</f>
        <v>Газгольдерная, 22</v>
      </c>
      <c r="I4884">
        <f>VLOOKUP(D4884,Товар!A:F,6,0)</f>
        <v>216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VLOOKUP(D4885,Товар!A:C,3,0)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VLOOKUP(D4885,Товар!A:F,6,0)</f>
        <v>400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VLOOKUP(D4886,Товар!A:C,3,0)</f>
        <v>Пастила ванильная</v>
      </c>
      <c r="H4886" t="str">
        <f>VLOOKUP(C4886,Магазин!A:C,3,0)</f>
        <v>Газгольдерная, 22</v>
      </c>
      <c r="I4886">
        <f>VLOOKUP(D4886,Товар!A:F,6,0)</f>
        <v>149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VLOOKUP(D4887,Товар!A:C,3,0)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VLOOKUP(D4887,Товар!A:F,6,0)</f>
        <v>168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VLOOKUP(D4888,Товар!A:C,3,0)</f>
        <v>Сладкая плитка соевая</v>
      </c>
      <c r="H4888" t="str">
        <f>VLOOKUP(C4888,Магазин!A:C,3,0)</f>
        <v>Газгольдерная, 22</v>
      </c>
      <c r="I4888">
        <f>VLOOKUP(D4888,Товар!A:F,6,0)</f>
        <v>69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VLOOKUP(D4889,Товар!A:C,3,0)</f>
        <v>Суфле в шоколаде</v>
      </c>
      <c r="H4889" t="str">
        <f>VLOOKUP(C4889,Магазин!A:C,3,0)</f>
        <v>Газгольдерная, 22</v>
      </c>
      <c r="I4889">
        <f>VLOOKUP(D4889,Товар!A:F,6,0)</f>
        <v>138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VLOOKUP(D4890,Товар!A:C,3,0)</f>
        <v>Чернослив в шоколаде</v>
      </c>
      <c r="H4890" t="str">
        <f>VLOOKUP(C4890,Магазин!A:C,3,0)</f>
        <v>Газгольдерная, 22</v>
      </c>
      <c r="I4890">
        <f>VLOOKUP(D4890,Товар!A:F,6,0)</f>
        <v>360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VLOOKUP(D4891,Товар!A:C,3,0)</f>
        <v>Шоколад молочный</v>
      </c>
      <c r="H4891" t="str">
        <f>VLOOKUP(C4891,Магазин!A:C,3,0)</f>
        <v>Газгольдерная, 22</v>
      </c>
      <c r="I4891">
        <f>VLOOKUP(D4891,Товар!A:F,6,0)</f>
        <v>86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VLOOKUP(D4892,Товар!A:C,3,0)</f>
        <v>Шоколад с изюмом</v>
      </c>
      <c r="H4892" t="str">
        <f>VLOOKUP(C4892,Магазин!A:C,3,0)</f>
        <v>Газгольдерная, 22</v>
      </c>
      <c r="I4892">
        <f>VLOOKUP(D4892,Товар!A:F,6,0)</f>
        <v>94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VLOOKUP(D4893,Товар!A:C,3,0)</f>
        <v>Шоколад с орехом</v>
      </c>
      <c r="H4893" t="str">
        <f>VLOOKUP(C4893,Магазин!A:C,3,0)</f>
        <v>Газгольдерная, 22</v>
      </c>
      <c r="I4893">
        <f>VLOOKUP(D4893,Товар!A:F,6,0)</f>
        <v>99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VLOOKUP(D4894,Товар!A:C,3,0)</f>
        <v>Шоколад темный</v>
      </c>
      <c r="H4894" t="str">
        <f>VLOOKUP(C4894,Магазин!A:C,3,0)</f>
        <v>Газгольдерная, 22</v>
      </c>
      <c r="I4894">
        <f>VLOOKUP(D4894,Товар!A:F,6,0)</f>
        <v>96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VLOOKUP(D4895,Товар!A:C,3,0)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VLOOKUP(D4895,Товар!A:F,6,0)</f>
        <v>156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VLOOKUP(D4896,Товар!A:C,3,0)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VLOOKUP(D4896,Товар!A:F,6,0)</f>
        <v>240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VLOOKUP(D4897,Товар!A:C,3,0)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VLOOKUP(D4897,Товар!A:F,6,0)</f>
        <v>399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VLOOKUP(D4898,Товар!A:C,3,0)</f>
        <v>Батончик соевый</v>
      </c>
      <c r="H4898" t="str">
        <f>VLOOKUP(C4898,Магазин!A:C,3,0)</f>
        <v>Элеваторная, 15</v>
      </c>
      <c r="I4898">
        <f>VLOOKUP(D4898,Товар!A:F,6,0)</f>
        <v>132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VLOOKUP(D4899,Товар!A:C,3,0)</f>
        <v>Заяц шоколадный большой</v>
      </c>
      <c r="H4899" t="str">
        <f>VLOOKUP(C4899,Магазин!A:C,3,0)</f>
        <v>Элеваторная, 15</v>
      </c>
      <c r="I4899">
        <f>VLOOKUP(D4899,Товар!A:F,6,0)</f>
        <v>299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VLOOKUP(D4900,Товар!A:C,3,0)</f>
        <v>Заяц шоколадный малый</v>
      </c>
      <c r="H4900" t="str">
        <f>VLOOKUP(C4900,Магазин!A:C,3,0)</f>
        <v>Элеваторная, 15</v>
      </c>
      <c r="I4900">
        <f>VLOOKUP(D4900,Товар!A:F,6,0)</f>
        <v>349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VLOOKUP(D4901,Товар!A:C,3,0)</f>
        <v>Зефир в шоколаде</v>
      </c>
      <c r="H4901" t="str">
        <f>VLOOKUP(C4901,Магазин!A:C,3,0)</f>
        <v>Элеваторная, 15</v>
      </c>
      <c r="I4901">
        <f>VLOOKUP(D4901,Товар!A:F,6,0)</f>
        <v>264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VLOOKUP(D4902,Товар!A:C,3,0)</f>
        <v>Зефир ванильный</v>
      </c>
      <c r="H4902" t="str">
        <f>VLOOKUP(C4902,Магазин!A:C,3,0)</f>
        <v>Элеваторная, 15</v>
      </c>
      <c r="I4902">
        <f>VLOOKUP(D4902,Товар!A:F,6,0)</f>
        <v>239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VLOOKUP(D4903,Товар!A:C,3,0)</f>
        <v>Зефир воздушный</v>
      </c>
      <c r="H4903" t="str">
        <f>VLOOKUP(C4903,Магазин!A:C,3,0)</f>
        <v>Элеваторная, 15</v>
      </c>
      <c r="I4903">
        <f>VLOOKUP(D4903,Товар!A:F,6,0)</f>
        <v>179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VLOOKUP(D4904,Товар!A:C,3,0)</f>
        <v>Зефир лимонный</v>
      </c>
      <c r="H4904" t="str">
        <f>VLOOKUP(C4904,Магазин!A:C,3,0)</f>
        <v>Элеваторная, 15</v>
      </c>
      <c r="I4904">
        <f>VLOOKUP(D4904,Товар!A:F,6,0)</f>
        <v>299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VLOOKUP(D4905,Товар!A:C,3,0)</f>
        <v>Карамель "Барбарис"</v>
      </c>
      <c r="H4905" t="str">
        <f>VLOOKUP(C4905,Магазин!A:C,3,0)</f>
        <v>Элеваторная, 15</v>
      </c>
      <c r="I4905">
        <f>VLOOKUP(D4905,Товар!A:F,6,0)</f>
        <v>60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VLOOKUP(D4906,Товар!A:C,3,0)</f>
        <v>Карамель "Взлетная"</v>
      </c>
      <c r="H4906" t="str">
        <f>VLOOKUP(C4906,Магазин!A:C,3,0)</f>
        <v>Элеваторная, 15</v>
      </c>
      <c r="I4906">
        <f>VLOOKUP(D4906,Товар!A:F,6,0)</f>
        <v>109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VLOOKUP(D4907,Товар!A:C,3,0)</f>
        <v>Карамель "Раковая шейка"</v>
      </c>
      <c r="H4907" t="str">
        <f>VLOOKUP(C4907,Магазин!A:C,3,0)</f>
        <v>Элеваторная, 15</v>
      </c>
      <c r="I4907">
        <f>VLOOKUP(D4907,Товар!A:F,6,0)</f>
        <v>650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VLOOKUP(D4908,Товар!A:C,3,0)</f>
        <v>Карамель клубничная</v>
      </c>
      <c r="H4908" t="str">
        <f>VLOOKUP(C4908,Магазин!A:C,3,0)</f>
        <v>Элеваторная, 15</v>
      </c>
      <c r="I4908">
        <f>VLOOKUP(D4908,Товар!A:F,6,0)</f>
        <v>120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VLOOKUP(D4909,Товар!A:C,3,0)</f>
        <v>Карамель лимонная</v>
      </c>
      <c r="H4909" t="str">
        <f>VLOOKUP(C4909,Магазин!A:C,3,0)</f>
        <v>Элеваторная, 15</v>
      </c>
      <c r="I4909">
        <f>VLOOKUP(D4909,Товар!A:F,6,0)</f>
        <v>69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VLOOKUP(D4910,Товар!A:C,3,0)</f>
        <v>Карамель мятная</v>
      </c>
      <c r="H4910" t="str">
        <f>VLOOKUP(C4910,Магазин!A:C,3,0)</f>
        <v>Элеваторная, 15</v>
      </c>
      <c r="I4910">
        <f>VLOOKUP(D4910,Товар!A:F,6,0)</f>
        <v>99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VLOOKUP(D4911,Товар!A:C,3,0)</f>
        <v>Клюква в сахаре</v>
      </c>
      <c r="H4911" t="str">
        <f>VLOOKUP(C4911,Магазин!A:C,3,0)</f>
        <v>Элеваторная, 15</v>
      </c>
      <c r="I4911">
        <f>VLOOKUP(D4911,Товар!A:F,6,0)</f>
        <v>264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VLOOKUP(D4912,Товар!A:C,3,0)</f>
        <v>Курага в шоколаде</v>
      </c>
      <c r="H4912" t="str">
        <f>VLOOKUP(C4912,Магазин!A:C,3,0)</f>
        <v>Элеваторная, 15</v>
      </c>
      <c r="I4912">
        <f>VLOOKUP(D4912,Товар!A:F,6,0)</f>
        <v>360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VLOOKUP(D4913,Товар!A:C,3,0)</f>
        <v>Леденец "Петушок"</v>
      </c>
      <c r="H4913" t="str">
        <f>VLOOKUP(C4913,Магазин!A:C,3,0)</f>
        <v>Элеваторная, 15</v>
      </c>
      <c r="I4913">
        <f>VLOOKUP(D4913,Товар!A:F,6,0)</f>
        <v>25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VLOOKUP(D4914,Товар!A:C,3,0)</f>
        <v>Леденцы фруктовые драже</v>
      </c>
      <c r="H4914" t="str">
        <f>VLOOKUP(C4914,Магазин!A:C,3,0)</f>
        <v>Элеваторная, 15</v>
      </c>
      <c r="I4914">
        <f>VLOOKUP(D4914,Товар!A:F,6,0)</f>
        <v>149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VLOOKUP(D4915,Товар!A:C,3,0)</f>
        <v>Мармелад в шоколаде</v>
      </c>
      <c r="H4915" t="str">
        <f>VLOOKUP(C4915,Магазин!A:C,3,0)</f>
        <v>Элеваторная, 15</v>
      </c>
      <c r="I4915">
        <f>VLOOKUP(D4915,Товар!A:F,6,0)</f>
        <v>144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VLOOKUP(D4916,Товар!A:C,3,0)</f>
        <v>Мармелад желейный фигурки</v>
      </c>
      <c r="H4916" t="str">
        <f>VLOOKUP(C4916,Магазин!A:C,3,0)</f>
        <v>Элеваторная, 15</v>
      </c>
      <c r="I4916">
        <f>VLOOKUP(D4916,Товар!A:F,6,0)</f>
        <v>199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VLOOKUP(D4917,Товар!A:C,3,0)</f>
        <v>Мармелад лимонный</v>
      </c>
      <c r="H4917" t="str">
        <f>VLOOKUP(C4917,Магазин!A:C,3,0)</f>
        <v>Элеваторная, 15</v>
      </c>
      <c r="I4917">
        <f>VLOOKUP(D4917,Товар!A:F,6,0)</f>
        <v>155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VLOOKUP(D4918,Товар!A:C,3,0)</f>
        <v>Мармелад сливовый</v>
      </c>
      <c r="H4918" t="str">
        <f>VLOOKUP(C4918,Магазин!A:C,3,0)</f>
        <v>Элеваторная, 15</v>
      </c>
      <c r="I4918">
        <f>VLOOKUP(D4918,Товар!A:F,6,0)</f>
        <v>149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VLOOKUP(D4919,Товар!A:C,3,0)</f>
        <v>Мармелад фруктовый</v>
      </c>
      <c r="H4919" t="str">
        <f>VLOOKUP(C4919,Магазин!A:C,3,0)</f>
        <v>Элеваторная, 15</v>
      </c>
      <c r="I4919">
        <f>VLOOKUP(D4919,Товар!A:F,6,0)</f>
        <v>139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VLOOKUP(D4920,Товар!A:C,3,0)</f>
        <v>Мармелад яблочный</v>
      </c>
      <c r="H4920" t="str">
        <f>VLOOKUP(C4920,Магазин!A:C,3,0)</f>
        <v>Элеваторная, 15</v>
      </c>
      <c r="I4920">
        <f>VLOOKUP(D4920,Товар!A:F,6,0)</f>
        <v>216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VLOOKUP(D4921,Товар!A:C,3,0)</f>
        <v>Набор конфет "Новогодний"</v>
      </c>
      <c r="H4921" t="str">
        <f>VLOOKUP(C4921,Магазин!A:C,3,0)</f>
        <v>Элеваторная, 15</v>
      </c>
      <c r="I4921">
        <f>VLOOKUP(D4921,Товар!A:F,6,0)</f>
        <v>400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VLOOKUP(D4922,Товар!A:C,3,0)</f>
        <v>Пастила ванильная</v>
      </c>
      <c r="H4922" t="str">
        <f>VLOOKUP(C4922,Магазин!A:C,3,0)</f>
        <v>Элеваторная, 15</v>
      </c>
      <c r="I4922">
        <f>VLOOKUP(D4922,Товар!A:F,6,0)</f>
        <v>149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VLOOKUP(D4923,Товар!A:C,3,0)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VLOOKUP(D4923,Товар!A:F,6,0)</f>
        <v>168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VLOOKUP(D4924,Товар!A:C,3,0)</f>
        <v>Сладкая плитка соевая</v>
      </c>
      <c r="H4924" t="str">
        <f>VLOOKUP(C4924,Магазин!A:C,3,0)</f>
        <v>Элеваторная, 15</v>
      </c>
      <c r="I4924">
        <f>VLOOKUP(D4924,Товар!A:F,6,0)</f>
        <v>69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VLOOKUP(D4925,Товар!A:C,3,0)</f>
        <v>Суфле в шоколаде</v>
      </c>
      <c r="H4925" t="str">
        <f>VLOOKUP(C4925,Магазин!A:C,3,0)</f>
        <v>Элеваторная, 15</v>
      </c>
      <c r="I4925">
        <f>VLOOKUP(D4925,Товар!A:F,6,0)</f>
        <v>138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VLOOKUP(D4926,Товар!A:C,3,0)</f>
        <v>Чернослив в шоколаде</v>
      </c>
      <c r="H4926" t="str">
        <f>VLOOKUP(C4926,Магазин!A:C,3,0)</f>
        <v>Элеваторная, 15</v>
      </c>
      <c r="I4926">
        <f>VLOOKUP(D4926,Товар!A:F,6,0)</f>
        <v>360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VLOOKUP(D4927,Товар!A:C,3,0)</f>
        <v>Шоколад молочный</v>
      </c>
      <c r="H4927" t="str">
        <f>VLOOKUP(C4927,Магазин!A:C,3,0)</f>
        <v>Элеваторная, 15</v>
      </c>
      <c r="I4927">
        <f>VLOOKUP(D4927,Товар!A:F,6,0)</f>
        <v>86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VLOOKUP(D4928,Товар!A:C,3,0)</f>
        <v>Шоколад с изюмом</v>
      </c>
      <c r="H4928" t="str">
        <f>VLOOKUP(C4928,Магазин!A:C,3,0)</f>
        <v>Элеваторная, 15</v>
      </c>
      <c r="I4928">
        <f>VLOOKUP(D4928,Товар!A:F,6,0)</f>
        <v>94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VLOOKUP(D4929,Товар!A:C,3,0)</f>
        <v>Шоколад с орехом</v>
      </c>
      <c r="H4929" t="str">
        <f>VLOOKUP(C4929,Магазин!A:C,3,0)</f>
        <v>Элеваторная, 15</v>
      </c>
      <c r="I4929">
        <f>VLOOKUP(D4929,Товар!A:F,6,0)</f>
        <v>99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VLOOKUP(D4930,Товар!A:C,3,0)</f>
        <v>Шоколад темный</v>
      </c>
      <c r="H4930" t="str">
        <f>VLOOKUP(C4930,Магазин!A:C,3,0)</f>
        <v>Элеваторная, 15</v>
      </c>
      <c r="I4930">
        <f>VLOOKUP(D4930,Товар!A:F,6,0)</f>
        <v>96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VLOOKUP(D4931,Товар!A:C,3,0)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VLOOKUP(D4931,Товар!A:F,6,0)</f>
        <v>156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VLOOKUP(D4932,Товар!A:C,3,0)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VLOOKUP(D4932,Товар!A:F,6,0)</f>
        <v>240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VLOOKUP(D4933,Товар!A:C,3,0)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VLOOKUP(D4933,Товар!A:F,6,0)</f>
        <v>399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VLOOKUP(D4934,Товар!A:C,3,0)</f>
        <v>Батончик соевый</v>
      </c>
      <c r="H4934" t="str">
        <f>VLOOKUP(C4934,Магазин!A:C,3,0)</f>
        <v>ул. Фрунзе, 9</v>
      </c>
      <c r="I4934">
        <f>VLOOKUP(D4934,Товар!A:F,6,0)</f>
        <v>132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VLOOKUP(D4935,Товар!A:C,3,0)</f>
        <v>Заяц шоколадный большой</v>
      </c>
      <c r="H4935" t="str">
        <f>VLOOKUP(C4935,Магазин!A:C,3,0)</f>
        <v>ул. Фрунзе, 9</v>
      </c>
      <c r="I4935">
        <f>VLOOKUP(D4935,Товар!A:F,6,0)</f>
        <v>299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VLOOKUP(D4936,Товар!A:C,3,0)</f>
        <v>Заяц шоколадный малый</v>
      </c>
      <c r="H4936" t="str">
        <f>VLOOKUP(C4936,Магазин!A:C,3,0)</f>
        <v>ул. Фрунзе, 9</v>
      </c>
      <c r="I4936">
        <f>VLOOKUP(D4936,Товар!A:F,6,0)</f>
        <v>349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VLOOKUP(D4937,Товар!A:C,3,0)</f>
        <v>Зефир в шоколаде</v>
      </c>
      <c r="H4937" t="str">
        <f>VLOOKUP(C4937,Магазин!A:C,3,0)</f>
        <v>ул. Фрунзе, 9</v>
      </c>
      <c r="I4937">
        <f>VLOOKUP(D4937,Товар!A:F,6,0)</f>
        <v>264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VLOOKUP(D4938,Товар!A:C,3,0)</f>
        <v>Зефир ванильный</v>
      </c>
      <c r="H4938" t="str">
        <f>VLOOKUP(C4938,Магазин!A:C,3,0)</f>
        <v>ул. Фрунзе, 9</v>
      </c>
      <c r="I4938">
        <f>VLOOKUP(D4938,Товар!A:F,6,0)</f>
        <v>239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VLOOKUP(D4939,Товар!A:C,3,0)</f>
        <v>Зефир воздушный</v>
      </c>
      <c r="H4939" t="str">
        <f>VLOOKUP(C4939,Магазин!A:C,3,0)</f>
        <v>ул. Фрунзе, 9</v>
      </c>
      <c r="I4939">
        <f>VLOOKUP(D4939,Товар!A:F,6,0)</f>
        <v>179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VLOOKUP(D4940,Товар!A:C,3,0)</f>
        <v>Зефир лимонный</v>
      </c>
      <c r="H4940" t="str">
        <f>VLOOKUP(C4940,Магазин!A:C,3,0)</f>
        <v>ул. Фрунзе, 9</v>
      </c>
      <c r="I4940">
        <f>VLOOKUP(D4940,Товар!A:F,6,0)</f>
        <v>299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VLOOKUP(D4941,Товар!A:C,3,0)</f>
        <v>Карамель "Барбарис"</v>
      </c>
      <c r="H4941" t="str">
        <f>VLOOKUP(C4941,Магазин!A:C,3,0)</f>
        <v>ул. Фрунзе, 9</v>
      </c>
      <c r="I4941">
        <f>VLOOKUP(D4941,Товар!A:F,6,0)</f>
        <v>60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VLOOKUP(D4942,Товар!A:C,3,0)</f>
        <v>Карамель "Взлетная"</v>
      </c>
      <c r="H4942" t="str">
        <f>VLOOKUP(C4942,Магазин!A:C,3,0)</f>
        <v>ул. Фрунзе, 9</v>
      </c>
      <c r="I4942">
        <f>VLOOKUP(D4942,Товар!A:F,6,0)</f>
        <v>109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VLOOKUP(D4943,Товар!A:C,3,0)</f>
        <v>Карамель "Раковая шейка"</v>
      </c>
      <c r="H4943" t="str">
        <f>VLOOKUP(C4943,Магазин!A:C,3,0)</f>
        <v>ул. Фрунзе, 9</v>
      </c>
      <c r="I4943">
        <f>VLOOKUP(D4943,Товар!A:F,6,0)</f>
        <v>650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VLOOKUP(D4944,Товар!A:C,3,0)</f>
        <v>Карамель клубничная</v>
      </c>
      <c r="H4944" t="str">
        <f>VLOOKUP(C4944,Магазин!A:C,3,0)</f>
        <v>ул. Фрунзе, 9</v>
      </c>
      <c r="I4944">
        <f>VLOOKUP(D4944,Товар!A:F,6,0)</f>
        <v>120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VLOOKUP(D4945,Товар!A:C,3,0)</f>
        <v>Карамель лимонная</v>
      </c>
      <c r="H4945" t="str">
        <f>VLOOKUP(C4945,Магазин!A:C,3,0)</f>
        <v>ул. Фрунзе, 9</v>
      </c>
      <c r="I4945">
        <f>VLOOKUP(D4945,Товар!A:F,6,0)</f>
        <v>69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VLOOKUP(D4946,Товар!A:C,3,0)</f>
        <v>Карамель мятная</v>
      </c>
      <c r="H4946" t="str">
        <f>VLOOKUP(C4946,Магазин!A:C,3,0)</f>
        <v>ул. Фрунзе, 9</v>
      </c>
      <c r="I4946">
        <f>VLOOKUP(D4946,Товар!A:F,6,0)</f>
        <v>99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VLOOKUP(D4947,Товар!A:C,3,0)</f>
        <v>Клюква в сахаре</v>
      </c>
      <c r="H4947" t="str">
        <f>VLOOKUP(C4947,Магазин!A:C,3,0)</f>
        <v>ул. Фрунзе, 9</v>
      </c>
      <c r="I4947">
        <f>VLOOKUP(D4947,Товар!A:F,6,0)</f>
        <v>264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VLOOKUP(D4948,Товар!A:C,3,0)</f>
        <v>Курага в шоколаде</v>
      </c>
      <c r="H4948" t="str">
        <f>VLOOKUP(C4948,Магазин!A:C,3,0)</f>
        <v>ул. Фрунзе, 9</v>
      </c>
      <c r="I4948">
        <f>VLOOKUP(D4948,Товар!A:F,6,0)</f>
        <v>360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VLOOKUP(D4949,Товар!A:C,3,0)</f>
        <v>Леденец "Петушок"</v>
      </c>
      <c r="H4949" t="str">
        <f>VLOOKUP(C4949,Магазин!A:C,3,0)</f>
        <v>ул. Фрунзе, 9</v>
      </c>
      <c r="I4949">
        <f>VLOOKUP(D4949,Товар!A:F,6,0)</f>
        <v>25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VLOOKUP(D4950,Товар!A:C,3,0)</f>
        <v>Леденцы фруктовые драже</v>
      </c>
      <c r="H4950" t="str">
        <f>VLOOKUP(C4950,Магазин!A:C,3,0)</f>
        <v>ул. Фрунзе, 9</v>
      </c>
      <c r="I4950">
        <f>VLOOKUP(D4950,Товар!A:F,6,0)</f>
        <v>149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VLOOKUP(D4951,Товар!A:C,3,0)</f>
        <v>Мармелад в шоколаде</v>
      </c>
      <c r="H4951" t="str">
        <f>VLOOKUP(C4951,Магазин!A:C,3,0)</f>
        <v>ул. Фрунзе, 9</v>
      </c>
      <c r="I4951">
        <f>VLOOKUP(D4951,Товар!A:F,6,0)</f>
        <v>144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VLOOKUP(D4952,Товар!A:C,3,0)</f>
        <v>Мармелад желейный фигурки</v>
      </c>
      <c r="H4952" t="str">
        <f>VLOOKUP(C4952,Магазин!A:C,3,0)</f>
        <v>ул. Фрунзе, 9</v>
      </c>
      <c r="I4952">
        <f>VLOOKUP(D4952,Товар!A:F,6,0)</f>
        <v>199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VLOOKUP(D4953,Товар!A:C,3,0)</f>
        <v>Мармелад лимонный</v>
      </c>
      <c r="H4953" t="str">
        <f>VLOOKUP(C4953,Магазин!A:C,3,0)</f>
        <v>ул. Фрунзе, 9</v>
      </c>
      <c r="I4953">
        <f>VLOOKUP(D4953,Товар!A:F,6,0)</f>
        <v>155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VLOOKUP(D4954,Товар!A:C,3,0)</f>
        <v>Мармелад сливовый</v>
      </c>
      <c r="H4954" t="str">
        <f>VLOOKUP(C4954,Магазин!A:C,3,0)</f>
        <v>ул. Фрунзе, 9</v>
      </c>
      <c r="I4954">
        <f>VLOOKUP(D4954,Товар!A:F,6,0)</f>
        <v>149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VLOOKUP(D4955,Товар!A:C,3,0)</f>
        <v>Мармелад фруктовый</v>
      </c>
      <c r="H4955" t="str">
        <f>VLOOKUP(C4955,Магазин!A:C,3,0)</f>
        <v>ул. Фрунзе, 9</v>
      </c>
      <c r="I4955">
        <f>VLOOKUP(D4955,Товар!A:F,6,0)</f>
        <v>139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VLOOKUP(D4956,Товар!A:C,3,0)</f>
        <v>Мармелад яблочный</v>
      </c>
      <c r="H4956" t="str">
        <f>VLOOKUP(C4956,Магазин!A:C,3,0)</f>
        <v>ул. Фрунзе, 9</v>
      </c>
      <c r="I4956">
        <f>VLOOKUP(D4956,Товар!A:F,6,0)</f>
        <v>216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VLOOKUP(D4957,Товар!A:C,3,0)</f>
        <v>Набор конфет "Новогодний"</v>
      </c>
      <c r="H4957" t="str">
        <f>VLOOKUP(C4957,Магазин!A:C,3,0)</f>
        <v>ул. Фрунзе, 9</v>
      </c>
      <c r="I4957">
        <f>VLOOKUP(D4957,Товар!A:F,6,0)</f>
        <v>400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VLOOKUP(D4958,Товар!A:C,3,0)</f>
        <v>Пастила ванильная</v>
      </c>
      <c r="H4958" t="str">
        <f>VLOOKUP(C4958,Магазин!A:C,3,0)</f>
        <v>ул. Фрунзе, 9</v>
      </c>
      <c r="I4958">
        <f>VLOOKUP(D4958,Товар!A:F,6,0)</f>
        <v>149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VLOOKUP(D4959,Товар!A:C,3,0)</f>
        <v>Пастила с клюквенным соком</v>
      </c>
      <c r="H4959" t="str">
        <f>VLOOKUP(C4959,Магазин!A:C,3,0)</f>
        <v>ул. Фрунзе, 9</v>
      </c>
      <c r="I4959">
        <f>VLOOKUP(D4959,Товар!A:F,6,0)</f>
        <v>168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VLOOKUP(D4960,Товар!A:C,3,0)</f>
        <v>Сладкая плитка соевая</v>
      </c>
      <c r="H4960" t="str">
        <f>VLOOKUP(C4960,Магазин!A:C,3,0)</f>
        <v>ул. Фрунзе, 9</v>
      </c>
      <c r="I4960">
        <f>VLOOKUP(D4960,Товар!A:F,6,0)</f>
        <v>69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VLOOKUP(D4961,Товар!A:C,3,0)</f>
        <v>Суфле в шоколаде</v>
      </c>
      <c r="H4961" t="str">
        <f>VLOOKUP(C4961,Магазин!A:C,3,0)</f>
        <v>ул. Фрунзе, 9</v>
      </c>
      <c r="I4961">
        <f>VLOOKUP(D4961,Товар!A:F,6,0)</f>
        <v>138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VLOOKUP(D4962,Товар!A:C,3,0)</f>
        <v>Чернослив в шоколаде</v>
      </c>
      <c r="H4962" t="str">
        <f>VLOOKUP(C4962,Магазин!A:C,3,0)</f>
        <v>ул. Фрунзе, 9</v>
      </c>
      <c r="I4962">
        <f>VLOOKUP(D4962,Товар!A:F,6,0)</f>
        <v>360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VLOOKUP(D4963,Товар!A:C,3,0)</f>
        <v>Шоколад молочный</v>
      </c>
      <c r="H4963" t="str">
        <f>VLOOKUP(C4963,Магазин!A:C,3,0)</f>
        <v>ул. Фрунзе, 9</v>
      </c>
      <c r="I4963">
        <f>VLOOKUP(D4963,Товар!A:F,6,0)</f>
        <v>86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VLOOKUP(D4964,Товар!A:C,3,0)</f>
        <v>Шоколад с изюмом</v>
      </c>
      <c r="H4964" t="str">
        <f>VLOOKUP(C4964,Магазин!A:C,3,0)</f>
        <v>ул. Фрунзе, 9</v>
      </c>
      <c r="I4964">
        <f>VLOOKUP(D4964,Товар!A:F,6,0)</f>
        <v>94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VLOOKUP(D4965,Товар!A:C,3,0)</f>
        <v>Шоколад с орехом</v>
      </c>
      <c r="H4965" t="str">
        <f>VLOOKUP(C4965,Магазин!A:C,3,0)</f>
        <v>ул. Фрунзе, 9</v>
      </c>
      <c r="I4965">
        <f>VLOOKUP(D4965,Товар!A:F,6,0)</f>
        <v>99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VLOOKUP(D4966,Товар!A:C,3,0)</f>
        <v>Шоколад темный</v>
      </c>
      <c r="H4966" t="str">
        <f>VLOOKUP(C4966,Магазин!A:C,3,0)</f>
        <v>ул. Фрунзе, 9</v>
      </c>
      <c r="I4966">
        <f>VLOOKUP(D4966,Товар!A:F,6,0)</f>
        <v>96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VLOOKUP(D4967,Товар!A:C,3,0)</f>
        <v>Шоколадные конфеты "Белочка"</v>
      </c>
      <c r="H4967" t="str">
        <f>VLOOKUP(C4967,Магазин!A:C,3,0)</f>
        <v>ул. Фрунзе, 9</v>
      </c>
      <c r="I4967">
        <f>VLOOKUP(D4967,Товар!A:F,6,0)</f>
        <v>156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VLOOKUP(D4968,Товар!A:C,3,0)</f>
        <v>Шоколадные конфеты "Грильяж"</v>
      </c>
      <c r="H4968" t="str">
        <f>VLOOKUP(C4968,Магазин!A:C,3,0)</f>
        <v>ул. Фрунзе, 9</v>
      </c>
      <c r="I4968">
        <f>VLOOKUP(D4968,Товар!A:F,6,0)</f>
        <v>240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VLOOKUP(D4969,Товар!A:C,3,0)</f>
        <v>Шоколадные конфеты ассорти</v>
      </c>
      <c r="H4969" t="str">
        <f>VLOOKUP(C4969,Магазин!A:C,3,0)</f>
        <v>ул. Фрунзе, 9</v>
      </c>
      <c r="I4969">
        <f>VLOOKUP(D4969,Товар!A:F,6,0)</f>
        <v>399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VLOOKUP(D4970,Товар!A:C,3,0)</f>
        <v>Галеты для завтрака</v>
      </c>
      <c r="H4970" t="str">
        <f>VLOOKUP(C4970,Магазин!A:C,3,0)</f>
        <v>просп. Мира, 45</v>
      </c>
      <c r="I4970">
        <f>VLOOKUP(D4970,Товар!A:F,6,0)</f>
        <v>60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VLOOKUP(D4971,Товар!A:C,3,0)</f>
        <v>Крекеры воздушные</v>
      </c>
      <c r="H4971" t="str">
        <f>VLOOKUP(C4971,Магазин!A:C,3,0)</f>
        <v>просп. Мира, 45</v>
      </c>
      <c r="I4971">
        <f>VLOOKUP(D4971,Товар!A:F,6,0)</f>
        <v>60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VLOOKUP(D4972,Товар!A:C,3,0)</f>
        <v>Крекеры соленые</v>
      </c>
      <c r="H4972" t="str">
        <f>VLOOKUP(C4972,Магазин!A:C,3,0)</f>
        <v>просп. Мира, 45</v>
      </c>
      <c r="I4972">
        <f>VLOOKUP(D4972,Товар!A:F,6,0)</f>
        <v>49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VLOOKUP(D4973,Товар!A:C,3,0)</f>
        <v>Крендель с корицей</v>
      </c>
      <c r="H4973" t="str">
        <f>VLOOKUP(C4973,Магазин!A:C,3,0)</f>
        <v>просп. Мира, 45</v>
      </c>
      <c r="I4973">
        <f>VLOOKUP(D4973,Товар!A:F,6,0)</f>
        <v>84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VLOOKUP(D4974,Товар!A:C,3,0)</f>
        <v>Крендельки с солью</v>
      </c>
      <c r="H4974" t="str">
        <f>VLOOKUP(C4974,Магазин!A:C,3,0)</f>
        <v>просп. Мира, 45</v>
      </c>
      <c r="I4974">
        <f>VLOOKUP(D4974,Товар!A:F,6,0)</f>
        <v>39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VLOOKUP(D4975,Товар!A:C,3,0)</f>
        <v>Орешки с вареной сгущенкой</v>
      </c>
      <c r="H4975" t="str">
        <f>VLOOKUP(C4975,Магазин!A:C,3,0)</f>
        <v>просп. Мира, 45</v>
      </c>
      <c r="I4975">
        <f>VLOOKUP(D4975,Товар!A:F,6,0)</f>
        <v>180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VLOOKUP(D4976,Товар!A:C,3,0)</f>
        <v>Печенье "Юбилейное"</v>
      </c>
      <c r="H4976" t="str">
        <f>VLOOKUP(C4976,Магазин!A:C,3,0)</f>
        <v>просп. Мира, 45</v>
      </c>
      <c r="I4976">
        <f>VLOOKUP(D4976,Товар!A:F,6,0)</f>
        <v>60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VLOOKUP(D4977,Товар!A:C,3,0)</f>
        <v>Печенье кокосовое</v>
      </c>
      <c r="H4977" t="str">
        <f>VLOOKUP(C4977,Магазин!A:C,3,0)</f>
        <v>просп. Мира, 45</v>
      </c>
      <c r="I4977">
        <f>VLOOKUP(D4977,Товар!A:F,6,0)</f>
        <v>96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VLOOKUP(D4978,Товар!A:C,3,0)</f>
        <v>Печенье миндальное</v>
      </c>
      <c r="H4978" t="str">
        <f>VLOOKUP(C4978,Магазин!A:C,3,0)</f>
        <v>просп. Мира, 45</v>
      </c>
      <c r="I4978">
        <f>VLOOKUP(D4978,Товар!A:F,6,0)</f>
        <v>250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VLOOKUP(D4979,Товар!A:C,3,0)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VLOOKUP(D4979,Товар!A:F,6,0)</f>
        <v>98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VLOOKUP(D4980,Товар!A:C,3,0)</f>
        <v>Печенье овсяное с изюмом</v>
      </c>
      <c r="H4980" t="str">
        <f>VLOOKUP(C4980,Магазин!A:C,3,0)</f>
        <v>просп. Мира, 45</v>
      </c>
      <c r="I4980">
        <f>VLOOKUP(D4980,Товар!A:F,6,0)</f>
        <v>114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VLOOKUP(D4981,Товар!A:C,3,0)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VLOOKUP(D4981,Товар!A:F,6,0)</f>
        <v>120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VLOOKUP(D4982,Товар!A:C,3,0)</f>
        <v>Печенье постное</v>
      </c>
      <c r="H4982" t="str">
        <f>VLOOKUP(C4982,Магазин!A:C,3,0)</f>
        <v>просп. Мира, 45</v>
      </c>
      <c r="I4982">
        <f>VLOOKUP(D4982,Товар!A:F,6,0)</f>
        <v>72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VLOOKUP(D4983,Товар!A:C,3,0)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VLOOKUP(D4983,Товар!A:F,6,0)</f>
        <v>129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VLOOKUP(D4984,Товар!A:C,3,0)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VLOOKUP(D4984,Товар!A:F,6,0)</f>
        <v>129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VLOOKUP(D4985,Товар!A:C,3,0)</f>
        <v>Печенье с маковой начинкой</v>
      </c>
      <c r="H4985" t="str">
        <f>VLOOKUP(C4985,Магазин!A:C,3,0)</f>
        <v>просп. Мира, 45</v>
      </c>
      <c r="I4985">
        <f>VLOOKUP(D4985,Товар!A:F,6,0)</f>
        <v>120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VLOOKUP(D4986,Товар!A:C,3,0)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VLOOKUP(D4986,Товар!A:F,6,0)</f>
        <v>240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VLOOKUP(D4987,Товар!A:C,3,0)</f>
        <v>Печенье сдобное апельсин</v>
      </c>
      <c r="H4987" t="str">
        <f>VLOOKUP(C4987,Магазин!A:C,3,0)</f>
        <v>просп. Мира, 45</v>
      </c>
      <c r="I4987">
        <f>VLOOKUP(D4987,Товар!A:F,6,0)</f>
        <v>108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VLOOKUP(D4988,Товар!A:C,3,0)</f>
        <v>Печенье сдобное вишня</v>
      </c>
      <c r="H4988" t="str">
        <f>VLOOKUP(C4988,Магазин!A:C,3,0)</f>
        <v>просп. Мира, 45</v>
      </c>
      <c r="I4988">
        <f>VLOOKUP(D4988,Товар!A:F,6,0)</f>
        <v>120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VLOOKUP(D4989,Товар!A:C,3,0)</f>
        <v>Пряник большой сувенирный</v>
      </c>
      <c r="H4989" t="str">
        <f>VLOOKUP(C4989,Магазин!A:C,3,0)</f>
        <v>просп. Мира, 45</v>
      </c>
      <c r="I4989">
        <f>VLOOKUP(D4989,Товар!A:F,6,0)</f>
        <v>180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VLOOKUP(D4990,Товар!A:C,3,0)</f>
        <v>Пряник тульский с начинкой</v>
      </c>
      <c r="H4990" t="str">
        <f>VLOOKUP(C4990,Магазин!A:C,3,0)</f>
        <v>просп. Мира, 45</v>
      </c>
      <c r="I4990">
        <f>VLOOKUP(D4990,Товар!A:F,6,0)</f>
        <v>48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VLOOKUP(D4991,Товар!A:C,3,0)</f>
        <v>Пряники имбирные</v>
      </c>
      <c r="H4991" t="str">
        <f>VLOOKUP(C4991,Магазин!A:C,3,0)</f>
        <v>просп. Мира, 45</v>
      </c>
      <c r="I4991">
        <f>VLOOKUP(D4991,Товар!A:F,6,0)</f>
        <v>96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VLOOKUP(D4992,Товар!A:C,3,0)</f>
        <v>Пряники мятные</v>
      </c>
      <c r="H4992" t="str">
        <f>VLOOKUP(C4992,Магазин!A:C,3,0)</f>
        <v>просп. Мира, 45</v>
      </c>
      <c r="I4992">
        <f>VLOOKUP(D4992,Товар!A:F,6,0)</f>
        <v>96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VLOOKUP(D4993,Товар!A:C,3,0)</f>
        <v>Пряники шоколадные</v>
      </c>
      <c r="H4993" t="str">
        <f>VLOOKUP(C4993,Магазин!A:C,3,0)</f>
        <v>просп. Мира, 45</v>
      </c>
      <c r="I4993">
        <f>VLOOKUP(D4993,Товар!A:F,6,0)</f>
        <v>99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VLOOKUP(D4994,Товар!A:C,3,0)</f>
        <v>Галеты для завтрака</v>
      </c>
      <c r="H4994" t="str">
        <f>VLOOKUP(C4994,Магазин!A:C,3,0)</f>
        <v>ул. Гагарина, 17</v>
      </c>
      <c r="I4994">
        <f>VLOOKUP(D4994,Товар!A:F,6,0)</f>
        <v>60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VLOOKUP(D4995,Товар!A:C,3,0)</f>
        <v>Крекеры воздушные</v>
      </c>
      <c r="H4995" t="str">
        <f>VLOOKUP(C4995,Магазин!A:C,3,0)</f>
        <v>ул. Гагарина, 17</v>
      </c>
      <c r="I4995">
        <f>VLOOKUP(D4995,Товар!A:F,6,0)</f>
        <v>60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VLOOKUP(D4996,Товар!A:C,3,0)</f>
        <v>Крекеры соленые</v>
      </c>
      <c r="H4996" t="str">
        <f>VLOOKUP(C4996,Магазин!A:C,3,0)</f>
        <v>ул. Гагарина, 17</v>
      </c>
      <c r="I4996">
        <f>VLOOKUP(D4996,Товар!A:F,6,0)</f>
        <v>49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VLOOKUP(D4997,Товар!A:C,3,0)</f>
        <v>Крендель с корицей</v>
      </c>
      <c r="H4997" t="str">
        <f>VLOOKUP(C4997,Магазин!A:C,3,0)</f>
        <v>ул. Гагарина, 17</v>
      </c>
      <c r="I4997">
        <f>VLOOKUP(D4997,Товар!A:F,6,0)</f>
        <v>84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VLOOKUP(D4998,Товар!A:C,3,0)</f>
        <v>Крендельки с солью</v>
      </c>
      <c r="H4998" t="str">
        <f>VLOOKUP(C4998,Магазин!A:C,3,0)</f>
        <v>ул. Гагарина, 17</v>
      </c>
      <c r="I4998">
        <f>VLOOKUP(D4998,Товар!A:F,6,0)</f>
        <v>39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VLOOKUP(D4999,Товар!A:C,3,0)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VLOOKUP(D4999,Товар!A:F,6,0)</f>
        <v>180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VLOOKUP(D5000,Товар!A:C,3,0)</f>
        <v>Печенье "Юбилейное"</v>
      </c>
      <c r="H5000" t="str">
        <f>VLOOKUP(C5000,Магазин!A:C,3,0)</f>
        <v>ул. Гагарина, 17</v>
      </c>
      <c r="I5000">
        <f>VLOOKUP(D5000,Товар!A:F,6,0)</f>
        <v>60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VLOOKUP(D5001,Товар!A:C,3,0)</f>
        <v>Печенье кокосовое</v>
      </c>
      <c r="H5001" t="str">
        <f>VLOOKUP(C5001,Магазин!A:C,3,0)</f>
        <v>ул. Гагарина, 17</v>
      </c>
      <c r="I5001">
        <f>VLOOKUP(D5001,Товар!A:F,6,0)</f>
        <v>96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VLOOKUP(D5002,Товар!A:C,3,0)</f>
        <v>Печенье миндальное</v>
      </c>
      <c r="H5002" t="str">
        <f>VLOOKUP(C5002,Магазин!A:C,3,0)</f>
        <v>ул. Гагарина, 17</v>
      </c>
      <c r="I5002">
        <f>VLOOKUP(D5002,Товар!A:F,6,0)</f>
        <v>250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VLOOKUP(D5003,Товар!A:C,3,0)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VLOOKUP(D5003,Товар!A:F,6,0)</f>
        <v>98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VLOOKUP(D5004,Товар!A:C,3,0)</f>
        <v>Печенье овсяное с изюмом</v>
      </c>
      <c r="H5004" t="str">
        <f>VLOOKUP(C5004,Магазин!A:C,3,0)</f>
        <v>ул. Гагарина, 17</v>
      </c>
      <c r="I5004">
        <f>VLOOKUP(D5004,Товар!A:F,6,0)</f>
        <v>114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VLOOKUP(D5005,Товар!A:C,3,0)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VLOOKUP(D5005,Товар!A:F,6,0)</f>
        <v>120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VLOOKUP(D5006,Товар!A:C,3,0)</f>
        <v>Печенье постное</v>
      </c>
      <c r="H5006" t="str">
        <f>VLOOKUP(C5006,Магазин!A:C,3,0)</f>
        <v>ул. Гагарина, 17</v>
      </c>
      <c r="I5006">
        <f>VLOOKUP(D5006,Товар!A:F,6,0)</f>
        <v>72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VLOOKUP(D5007,Товар!A:C,3,0)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VLOOKUP(D5007,Товар!A:F,6,0)</f>
        <v>129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VLOOKUP(D5008,Товар!A:C,3,0)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VLOOKUP(D5008,Товар!A:F,6,0)</f>
        <v>129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VLOOKUP(D5009,Товар!A:C,3,0)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VLOOKUP(D5009,Товар!A:F,6,0)</f>
        <v>120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VLOOKUP(D5010,Товар!A:C,3,0)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VLOOKUP(D5010,Товар!A:F,6,0)</f>
        <v>240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VLOOKUP(D5011,Товар!A:C,3,0)</f>
        <v>Печенье сдобное апельсин</v>
      </c>
      <c r="H5011" t="str">
        <f>VLOOKUP(C5011,Магазин!A:C,3,0)</f>
        <v>ул. Гагарина, 17</v>
      </c>
      <c r="I5011">
        <f>VLOOKUP(D5011,Товар!A:F,6,0)</f>
        <v>108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VLOOKUP(D5012,Товар!A:C,3,0)</f>
        <v>Печенье сдобное вишня</v>
      </c>
      <c r="H5012" t="str">
        <f>VLOOKUP(C5012,Магазин!A:C,3,0)</f>
        <v>ул. Гагарина, 17</v>
      </c>
      <c r="I5012">
        <f>VLOOKUP(D5012,Товар!A:F,6,0)</f>
        <v>120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VLOOKUP(D5013,Товар!A:C,3,0)</f>
        <v>Пряник большой сувенирный</v>
      </c>
      <c r="H5013" t="str">
        <f>VLOOKUP(C5013,Магазин!A:C,3,0)</f>
        <v>ул. Гагарина, 17</v>
      </c>
      <c r="I5013">
        <f>VLOOKUP(D5013,Товар!A:F,6,0)</f>
        <v>180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VLOOKUP(D5014,Товар!A:C,3,0)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VLOOKUP(D5014,Товар!A:F,6,0)</f>
        <v>48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VLOOKUP(D5015,Товар!A:C,3,0)</f>
        <v>Пряники имбирные</v>
      </c>
      <c r="H5015" t="str">
        <f>VLOOKUP(C5015,Магазин!A:C,3,0)</f>
        <v>ул. Гагарина, 17</v>
      </c>
      <c r="I5015">
        <f>VLOOKUP(D5015,Товар!A:F,6,0)</f>
        <v>96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VLOOKUP(D5016,Товар!A:C,3,0)</f>
        <v>Пряники мятные</v>
      </c>
      <c r="H5016" t="str">
        <f>VLOOKUP(C5016,Магазин!A:C,3,0)</f>
        <v>ул. Гагарина, 17</v>
      </c>
      <c r="I5016">
        <f>VLOOKUP(D5016,Товар!A:F,6,0)</f>
        <v>96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VLOOKUP(D5017,Товар!A:C,3,0)</f>
        <v>Пряники шоколадные</v>
      </c>
      <c r="H5017" t="str">
        <f>VLOOKUP(C5017,Магазин!A:C,3,0)</f>
        <v>ул. Гагарина, 17</v>
      </c>
      <c r="I5017">
        <f>VLOOKUP(D5017,Товар!A:F,6,0)</f>
        <v>99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VLOOKUP(D5018,Товар!A:C,3,0)</f>
        <v>Галеты для завтрака</v>
      </c>
      <c r="H5018" t="str">
        <f>VLOOKUP(C5018,Магазин!A:C,3,0)</f>
        <v>просп. Мира, 10</v>
      </c>
      <c r="I5018">
        <f>VLOOKUP(D5018,Товар!A:F,6,0)</f>
        <v>60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VLOOKUP(D5019,Товар!A:C,3,0)</f>
        <v>Крекеры воздушные</v>
      </c>
      <c r="H5019" t="str">
        <f>VLOOKUP(C5019,Магазин!A:C,3,0)</f>
        <v>просп. Мира, 10</v>
      </c>
      <c r="I5019">
        <f>VLOOKUP(D5019,Товар!A:F,6,0)</f>
        <v>60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VLOOKUP(D5020,Товар!A:C,3,0)</f>
        <v>Крекеры соленые</v>
      </c>
      <c r="H5020" t="str">
        <f>VLOOKUP(C5020,Магазин!A:C,3,0)</f>
        <v>просп. Мира, 10</v>
      </c>
      <c r="I5020">
        <f>VLOOKUP(D5020,Товар!A:F,6,0)</f>
        <v>49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VLOOKUP(D5021,Товар!A:C,3,0)</f>
        <v>Крендель с корицей</v>
      </c>
      <c r="H5021" t="str">
        <f>VLOOKUP(C5021,Магазин!A:C,3,0)</f>
        <v>просп. Мира, 10</v>
      </c>
      <c r="I5021">
        <f>VLOOKUP(D5021,Товар!A:F,6,0)</f>
        <v>84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VLOOKUP(D5022,Товар!A:C,3,0)</f>
        <v>Крендельки с солью</v>
      </c>
      <c r="H5022" t="str">
        <f>VLOOKUP(C5022,Магазин!A:C,3,0)</f>
        <v>просп. Мира, 10</v>
      </c>
      <c r="I5022">
        <f>VLOOKUP(D5022,Товар!A:F,6,0)</f>
        <v>39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VLOOKUP(D5023,Товар!A:C,3,0)</f>
        <v>Орешки с вареной сгущенкой</v>
      </c>
      <c r="H5023" t="str">
        <f>VLOOKUP(C5023,Магазин!A:C,3,0)</f>
        <v>просп. Мира, 10</v>
      </c>
      <c r="I5023">
        <f>VLOOKUP(D5023,Товар!A:F,6,0)</f>
        <v>180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VLOOKUP(D5024,Товар!A:C,3,0)</f>
        <v>Печенье "Юбилейное"</v>
      </c>
      <c r="H5024" t="str">
        <f>VLOOKUP(C5024,Магазин!A:C,3,0)</f>
        <v>просп. Мира, 10</v>
      </c>
      <c r="I5024">
        <f>VLOOKUP(D5024,Товар!A:F,6,0)</f>
        <v>60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VLOOKUP(D5025,Товар!A:C,3,0)</f>
        <v>Печенье кокосовое</v>
      </c>
      <c r="H5025" t="str">
        <f>VLOOKUP(C5025,Магазин!A:C,3,0)</f>
        <v>просп. Мира, 10</v>
      </c>
      <c r="I5025">
        <f>VLOOKUP(D5025,Товар!A:F,6,0)</f>
        <v>96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VLOOKUP(D5026,Товар!A:C,3,0)</f>
        <v>Печенье миндальное</v>
      </c>
      <c r="H5026" t="str">
        <f>VLOOKUP(C5026,Магазин!A:C,3,0)</f>
        <v>просп. Мира, 10</v>
      </c>
      <c r="I5026">
        <f>VLOOKUP(D5026,Товар!A:F,6,0)</f>
        <v>250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VLOOKUP(D5027,Товар!A:C,3,0)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VLOOKUP(D5027,Товар!A:F,6,0)</f>
        <v>98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VLOOKUP(D5028,Товар!A:C,3,0)</f>
        <v>Печенье овсяное с изюмом</v>
      </c>
      <c r="H5028" t="str">
        <f>VLOOKUP(C5028,Магазин!A:C,3,0)</f>
        <v>просп. Мира, 10</v>
      </c>
      <c r="I5028">
        <f>VLOOKUP(D5028,Товар!A:F,6,0)</f>
        <v>114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VLOOKUP(D5029,Товар!A:C,3,0)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VLOOKUP(D5029,Товар!A:F,6,0)</f>
        <v>120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VLOOKUP(D5030,Товар!A:C,3,0)</f>
        <v>Печенье постное</v>
      </c>
      <c r="H5030" t="str">
        <f>VLOOKUP(C5030,Магазин!A:C,3,0)</f>
        <v>просп. Мира, 10</v>
      </c>
      <c r="I5030">
        <f>VLOOKUP(D5030,Товар!A:F,6,0)</f>
        <v>72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VLOOKUP(D5031,Товар!A:C,3,0)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VLOOKUP(D5031,Товар!A:F,6,0)</f>
        <v>129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VLOOKUP(D5032,Товар!A:C,3,0)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VLOOKUP(D5032,Товар!A:F,6,0)</f>
        <v>129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VLOOKUP(D5033,Товар!A:C,3,0)</f>
        <v>Печенье с маковой начинкой</v>
      </c>
      <c r="H5033" t="str">
        <f>VLOOKUP(C5033,Магазин!A:C,3,0)</f>
        <v>просп. Мира, 10</v>
      </c>
      <c r="I5033">
        <f>VLOOKUP(D5033,Товар!A:F,6,0)</f>
        <v>120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VLOOKUP(D5034,Товар!A:C,3,0)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VLOOKUP(D5034,Товар!A:F,6,0)</f>
        <v>240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VLOOKUP(D5035,Товар!A:C,3,0)</f>
        <v>Печенье сдобное апельсин</v>
      </c>
      <c r="H5035" t="str">
        <f>VLOOKUP(C5035,Магазин!A:C,3,0)</f>
        <v>просп. Мира, 10</v>
      </c>
      <c r="I5035">
        <f>VLOOKUP(D5035,Товар!A:F,6,0)</f>
        <v>108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VLOOKUP(D5036,Товар!A:C,3,0)</f>
        <v>Печенье сдобное вишня</v>
      </c>
      <c r="H5036" t="str">
        <f>VLOOKUP(C5036,Магазин!A:C,3,0)</f>
        <v>просп. Мира, 10</v>
      </c>
      <c r="I5036">
        <f>VLOOKUP(D5036,Товар!A:F,6,0)</f>
        <v>120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VLOOKUP(D5037,Товар!A:C,3,0)</f>
        <v>Пряник большой сувенирный</v>
      </c>
      <c r="H5037" t="str">
        <f>VLOOKUP(C5037,Магазин!A:C,3,0)</f>
        <v>просп. Мира, 10</v>
      </c>
      <c r="I5037">
        <f>VLOOKUP(D5037,Товар!A:F,6,0)</f>
        <v>180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VLOOKUP(D5038,Товар!A:C,3,0)</f>
        <v>Пряник тульский с начинкой</v>
      </c>
      <c r="H5038" t="str">
        <f>VLOOKUP(C5038,Магазин!A:C,3,0)</f>
        <v>просп. Мира, 10</v>
      </c>
      <c r="I5038">
        <f>VLOOKUP(D5038,Товар!A:F,6,0)</f>
        <v>48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VLOOKUP(D5039,Товар!A:C,3,0)</f>
        <v>Пряники имбирные</v>
      </c>
      <c r="H5039" t="str">
        <f>VLOOKUP(C5039,Магазин!A:C,3,0)</f>
        <v>просп. Мира, 10</v>
      </c>
      <c r="I5039">
        <f>VLOOKUP(D5039,Товар!A:F,6,0)</f>
        <v>96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VLOOKUP(D5040,Товар!A:C,3,0)</f>
        <v>Пряники мятные</v>
      </c>
      <c r="H5040" t="str">
        <f>VLOOKUP(C5040,Магазин!A:C,3,0)</f>
        <v>просп. Мира, 10</v>
      </c>
      <c r="I5040">
        <f>VLOOKUP(D5040,Товар!A:F,6,0)</f>
        <v>96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VLOOKUP(D5041,Товар!A:C,3,0)</f>
        <v>Пряники шоколадные</v>
      </c>
      <c r="H5041" t="str">
        <f>VLOOKUP(C5041,Магазин!A:C,3,0)</f>
        <v>просп. Мира, 10</v>
      </c>
      <c r="I5041">
        <f>VLOOKUP(D5041,Товар!A:F,6,0)</f>
        <v>99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VLOOKUP(D5042,Товар!A:C,3,0)</f>
        <v>Галеты для завтрака</v>
      </c>
      <c r="H5042" t="str">
        <f>VLOOKUP(C5042,Магазин!A:C,3,0)</f>
        <v>просп. Революции, 1</v>
      </c>
      <c r="I5042">
        <f>VLOOKUP(D5042,Товар!A:F,6,0)</f>
        <v>60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VLOOKUP(D5043,Товар!A:C,3,0)</f>
        <v>Крекеры воздушные</v>
      </c>
      <c r="H5043" t="str">
        <f>VLOOKUP(C5043,Магазин!A:C,3,0)</f>
        <v>просп. Революции, 1</v>
      </c>
      <c r="I5043">
        <f>VLOOKUP(D5043,Товар!A:F,6,0)</f>
        <v>60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VLOOKUP(D5044,Товар!A:C,3,0)</f>
        <v>Крекеры соленые</v>
      </c>
      <c r="H5044" t="str">
        <f>VLOOKUP(C5044,Магазин!A:C,3,0)</f>
        <v>просп. Революции, 1</v>
      </c>
      <c r="I5044">
        <f>VLOOKUP(D5044,Товар!A:F,6,0)</f>
        <v>49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VLOOKUP(D5045,Товар!A:C,3,0)</f>
        <v>Крендель с корицей</v>
      </c>
      <c r="H5045" t="str">
        <f>VLOOKUP(C5045,Магазин!A:C,3,0)</f>
        <v>просп. Революции, 1</v>
      </c>
      <c r="I5045">
        <f>VLOOKUP(D5045,Товар!A:F,6,0)</f>
        <v>84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VLOOKUP(D5046,Товар!A:C,3,0)</f>
        <v>Крендельки с солью</v>
      </c>
      <c r="H5046" t="str">
        <f>VLOOKUP(C5046,Магазин!A:C,3,0)</f>
        <v>просп. Революции, 1</v>
      </c>
      <c r="I5046">
        <f>VLOOKUP(D5046,Товар!A:F,6,0)</f>
        <v>39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VLOOKUP(D5047,Товар!A:C,3,0)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VLOOKUP(D5047,Товар!A:F,6,0)</f>
        <v>180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VLOOKUP(D5048,Товар!A:C,3,0)</f>
        <v>Печенье "Юбилейное"</v>
      </c>
      <c r="H5048" t="str">
        <f>VLOOKUP(C5048,Магазин!A:C,3,0)</f>
        <v>просп. Революции, 1</v>
      </c>
      <c r="I5048">
        <f>VLOOKUP(D5048,Товар!A:F,6,0)</f>
        <v>60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VLOOKUP(D5049,Товар!A:C,3,0)</f>
        <v>Печенье кокосовое</v>
      </c>
      <c r="H5049" t="str">
        <f>VLOOKUP(C5049,Магазин!A:C,3,0)</f>
        <v>просп. Революции, 1</v>
      </c>
      <c r="I5049">
        <f>VLOOKUP(D5049,Товар!A:F,6,0)</f>
        <v>96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VLOOKUP(D5050,Товар!A:C,3,0)</f>
        <v>Печенье миндальное</v>
      </c>
      <c r="H5050" t="str">
        <f>VLOOKUP(C5050,Магазин!A:C,3,0)</f>
        <v>просп. Революции, 1</v>
      </c>
      <c r="I5050">
        <f>VLOOKUP(D5050,Товар!A:F,6,0)</f>
        <v>250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VLOOKUP(D5051,Товар!A:C,3,0)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VLOOKUP(D5051,Товар!A:F,6,0)</f>
        <v>98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VLOOKUP(D5052,Товар!A:C,3,0)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VLOOKUP(D5052,Товар!A:F,6,0)</f>
        <v>114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VLOOKUP(D5053,Товар!A:C,3,0)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VLOOKUP(D5053,Товар!A:F,6,0)</f>
        <v>120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VLOOKUP(D5054,Товар!A:C,3,0)</f>
        <v>Печенье постное</v>
      </c>
      <c r="H5054" t="str">
        <f>VLOOKUP(C5054,Магазин!A:C,3,0)</f>
        <v>просп. Революции, 1</v>
      </c>
      <c r="I5054">
        <f>VLOOKUP(D5054,Товар!A:F,6,0)</f>
        <v>72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VLOOKUP(D5055,Товар!A:C,3,0)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VLOOKUP(D5055,Товар!A:F,6,0)</f>
        <v>129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VLOOKUP(D5056,Товар!A:C,3,0)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VLOOKUP(D5056,Товар!A:F,6,0)</f>
        <v>129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VLOOKUP(D5057,Товар!A:C,3,0)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VLOOKUP(D5057,Товар!A:F,6,0)</f>
        <v>120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VLOOKUP(D5058,Товар!A:C,3,0)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VLOOKUP(D5058,Товар!A:F,6,0)</f>
        <v>240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VLOOKUP(D5059,Товар!A:C,3,0)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VLOOKUP(D5059,Товар!A:F,6,0)</f>
        <v>108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VLOOKUP(D5060,Товар!A:C,3,0)</f>
        <v>Печенье сдобное вишня</v>
      </c>
      <c r="H5060" t="str">
        <f>VLOOKUP(C5060,Магазин!A:C,3,0)</f>
        <v>просп. Революции, 1</v>
      </c>
      <c r="I5060">
        <f>VLOOKUP(D5060,Товар!A:F,6,0)</f>
        <v>120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VLOOKUP(D5061,Товар!A:C,3,0)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VLOOKUP(D5061,Товар!A:F,6,0)</f>
        <v>180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VLOOKUP(D5062,Товар!A:C,3,0)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VLOOKUP(D5062,Товар!A:F,6,0)</f>
        <v>48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VLOOKUP(D5063,Товар!A:C,3,0)</f>
        <v>Пряники имбирные</v>
      </c>
      <c r="H5063" t="str">
        <f>VLOOKUP(C5063,Магазин!A:C,3,0)</f>
        <v>просп. Революции, 1</v>
      </c>
      <c r="I5063">
        <f>VLOOKUP(D5063,Товар!A:F,6,0)</f>
        <v>96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VLOOKUP(D5064,Товар!A:C,3,0)</f>
        <v>Пряники мятные</v>
      </c>
      <c r="H5064" t="str">
        <f>VLOOKUP(C5064,Магазин!A:C,3,0)</f>
        <v>просп. Революции, 1</v>
      </c>
      <c r="I5064">
        <f>VLOOKUP(D5064,Товар!A:F,6,0)</f>
        <v>96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VLOOKUP(D5065,Товар!A:C,3,0)</f>
        <v>Пряники шоколадные</v>
      </c>
      <c r="H5065" t="str">
        <f>VLOOKUP(C5065,Магазин!A:C,3,0)</f>
        <v>просп. Революции, 1</v>
      </c>
      <c r="I5065">
        <f>VLOOKUP(D5065,Товар!A:F,6,0)</f>
        <v>99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VLOOKUP(D5066,Товар!A:C,3,0)</f>
        <v>Галеты для завтрака</v>
      </c>
      <c r="H5066" t="str">
        <f>VLOOKUP(C5066,Магазин!A:C,3,0)</f>
        <v>просп. Революции, 29</v>
      </c>
      <c r="I5066">
        <f>VLOOKUP(D5066,Товар!A:F,6,0)</f>
        <v>60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VLOOKUP(D5067,Товар!A:C,3,0)</f>
        <v>Крекеры воздушные</v>
      </c>
      <c r="H5067" t="str">
        <f>VLOOKUP(C5067,Магазин!A:C,3,0)</f>
        <v>просп. Революции, 29</v>
      </c>
      <c r="I5067">
        <f>VLOOKUP(D5067,Товар!A:F,6,0)</f>
        <v>60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VLOOKUP(D5068,Товар!A:C,3,0)</f>
        <v>Крекеры соленые</v>
      </c>
      <c r="H5068" t="str">
        <f>VLOOKUP(C5068,Магазин!A:C,3,0)</f>
        <v>просп. Революции, 29</v>
      </c>
      <c r="I5068">
        <f>VLOOKUP(D5068,Товар!A:F,6,0)</f>
        <v>49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VLOOKUP(D5069,Товар!A:C,3,0)</f>
        <v>Крендель с корицей</v>
      </c>
      <c r="H5069" t="str">
        <f>VLOOKUP(C5069,Магазин!A:C,3,0)</f>
        <v>просп. Революции, 29</v>
      </c>
      <c r="I5069">
        <f>VLOOKUP(D5069,Товар!A:F,6,0)</f>
        <v>84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VLOOKUP(D5070,Товар!A:C,3,0)</f>
        <v>Крендельки с солью</v>
      </c>
      <c r="H5070" t="str">
        <f>VLOOKUP(C5070,Магазин!A:C,3,0)</f>
        <v>просп. Революции, 29</v>
      </c>
      <c r="I5070">
        <f>VLOOKUP(D5070,Товар!A:F,6,0)</f>
        <v>39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VLOOKUP(D5071,Товар!A:C,3,0)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VLOOKUP(D5071,Товар!A:F,6,0)</f>
        <v>180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VLOOKUP(D5072,Товар!A:C,3,0)</f>
        <v>Печенье "Юбилейное"</v>
      </c>
      <c r="H5072" t="str">
        <f>VLOOKUP(C5072,Магазин!A:C,3,0)</f>
        <v>просп. Революции, 29</v>
      </c>
      <c r="I5072">
        <f>VLOOKUP(D5072,Товар!A:F,6,0)</f>
        <v>60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VLOOKUP(D5073,Товар!A:C,3,0)</f>
        <v>Печенье кокосовое</v>
      </c>
      <c r="H5073" t="str">
        <f>VLOOKUP(C5073,Магазин!A:C,3,0)</f>
        <v>просп. Революции, 29</v>
      </c>
      <c r="I5073">
        <f>VLOOKUP(D5073,Товар!A:F,6,0)</f>
        <v>96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VLOOKUP(D5074,Товар!A:C,3,0)</f>
        <v>Печенье миндальное</v>
      </c>
      <c r="H5074" t="str">
        <f>VLOOKUP(C5074,Магазин!A:C,3,0)</f>
        <v>просп. Революции, 29</v>
      </c>
      <c r="I5074">
        <f>VLOOKUP(D5074,Товар!A:F,6,0)</f>
        <v>250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VLOOKUP(D5075,Товар!A:C,3,0)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VLOOKUP(D5075,Товар!A:F,6,0)</f>
        <v>98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VLOOKUP(D5076,Товар!A:C,3,0)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VLOOKUP(D5076,Товар!A:F,6,0)</f>
        <v>114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VLOOKUP(D5077,Товар!A:C,3,0)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VLOOKUP(D5077,Товар!A:F,6,0)</f>
        <v>120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VLOOKUP(D5078,Товар!A:C,3,0)</f>
        <v>Печенье постное</v>
      </c>
      <c r="H5078" t="str">
        <f>VLOOKUP(C5078,Магазин!A:C,3,0)</f>
        <v>просп. Революции, 29</v>
      </c>
      <c r="I5078">
        <f>VLOOKUP(D5078,Товар!A:F,6,0)</f>
        <v>72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VLOOKUP(D5079,Товар!A:C,3,0)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VLOOKUP(D5079,Товар!A:F,6,0)</f>
        <v>129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VLOOKUP(D5080,Товар!A:C,3,0)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VLOOKUP(D5080,Товар!A:F,6,0)</f>
        <v>129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VLOOKUP(D5081,Товар!A:C,3,0)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VLOOKUP(D5081,Товар!A:F,6,0)</f>
        <v>120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VLOOKUP(D5082,Товар!A:C,3,0)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VLOOKUP(D5082,Товар!A:F,6,0)</f>
        <v>240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VLOOKUP(D5083,Товар!A:C,3,0)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VLOOKUP(D5083,Товар!A:F,6,0)</f>
        <v>108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VLOOKUP(D5084,Товар!A:C,3,0)</f>
        <v>Печенье сдобное вишня</v>
      </c>
      <c r="H5084" t="str">
        <f>VLOOKUP(C5084,Магазин!A:C,3,0)</f>
        <v>просп. Революции, 29</v>
      </c>
      <c r="I5084">
        <f>VLOOKUP(D5084,Товар!A:F,6,0)</f>
        <v>120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VLOOKUP(D5085,Товар!A:C,3,0)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VLOOKUP(D5085,Товар!A:F,6,0)</f>
        <v>180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VLOOKUP(D5086,Товар!A:C,3,0)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VLOOKUP(D5086,Товар!A:F,6,0)</f>
        <v>48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VLOOKUP(D5087,Товар!A:C,3,0)</f>
        <v>Пряники имбирные</v>
      </c>
      <c r="H5087" t="str">
        <f>VLOOKUP(C5087,Магазин!A:C,3,0)</f>
        <v>просп. Революции, 29</v>
      </c>
      <c r="I5087">
        <f>VLOOKUP(D5087,Товар!A:F,6,0)</f>
        <v>96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VLOOKUP(D5088,Товар!A:C,3,0)</f>
        <v>Пряники мятные</v>
      </c>
      <c r="H5088" t="str">
        <f>VLOOKUP(C5088,Магазин!A:C,3,0)</f>
        <v>просп. Революции, 29</v>
      </c>
      <c r="I5088">
        <f>VLOOKUP(D5088,Товар!A:F,6,0)</f>
        <v>96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VLOOKUP(D5089,Товар!A:C,3,0)</f>
        <v>Пряники шоколадные</v>
      </c>
      <c r="H5089" t="str">
        <f>VLOOKUP(C5089,Магазин!A:C,3,0)</f>
        <v>просп. Революции, 29</v>
      </c>
      <c r="I5089">
        <f>VLOOKUP(D5089,Товар!A:F,6,0)</f>
        <v>99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VLOOKUP(D5090,Товар!A:C,3,0)</f>
        <v>Галеты для завтрака</v>
      </c>
      <c r="H5090" t="str">
        <f>VLOOKUP(C5090,Магазин!A:C,3,0)</f>
        <v>Лесная, 7</v>
      </c>
      <c r="I5090">
        <f>VLOOKUP(D5090,Товар!A:F,6,0)</f>
        <v>60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VLOOKUP(D5091,Товар!A:C,3,0)</f>
        <v>Крекеры воздушные</v>
      </c>
      <c r="H5091" t="str">
        <f>VLOOKUP(C5091,Магазин!A:C,3,0)</f>
        <v>Лесная, 7</v>
      </c>
      <c r="I5091">
        <f>VLOOKUP(D5091,Товар!A:F,6,0)</f>
        <v>60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VLOOKUP(D5092,Товар!A:C,3,0)</f>
        <v>Крекеры соленые</v>
      </c>
      <c r="H5092" t="str">
        <f>VLOOKUP(C5092,Магазин!A:C,3,0)</f>
        <v>Лесная, 7</v>
      </c>
      <c r="I5092">
        <f>VLOOKUP(D5092,Товар!A:F,6,0)</f>
        <v>49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VLOOKUP(D5093,Товар!A:C,3,0)</f>
        <v>Крендель с корицей</v>
      </c>
      <c r="H5093" t="str">
        <f>VLOOKUP(C5093,Магазин!A:C,3,0)</f>
        <v>Лесная, 7</v>
      </c>
      <c r="I5093">
        <f>VLOOKUP(D5093,Товар!A:F,6,0)</f>
        <v>84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VLOOKUP(D5094,Товар!A:C,3,0)</f>
        <v>Крендельки с солью</v>
      </c>
      <c r="H5094" t="str">
        <f>VLOOKUP(C5094,Магазин!A:C,3,0)</f>
        <v>Лесная, 7</v>
      </c>
      <c r="I5094">
        <f>VLOOKUP(D5094,Товар!A:F,6,0)</f>
        <v>39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VLOOKUP(D5095,Товар!A:C,3,0)</f>
        <v>Орешки с вареной сгущенкой</v>
      </c>
      <c r="H5095" t="str">
        <f>VLOOKUP(C5095,Магазин!A:C,3,0)</f>
        <v>Лесная, 7</v>
      </c>
      <c r="I5095">
        <f>VLOOKUP(D5095,Товар!A:F,6,0)</f>
        <v>180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VLOOKUP(D5096,Товар!A:C,3,0)</f>
        <v>Печенье "Юбилейное"</v>
      </c>
      <c r="H5096" t="str">
        <f>VLOOKUP(C5096,Магазин!A:C,3,0)</f>
        <v>Лесная, 7</v>
      </c>
      <c r="I5096">
        <f>VLOOKUP(D5096,Товар!A:F,6,0)</f>
        <v>60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VLOOKUP(D5097,Товар!A:C,3,0)</f>
        <v>Печенье кокосовое</v>
      </c>
      <c r="H5097" t="str">
        <f>VLOOKUP(C5097,Магазин!A:C,3,0)</f>
        <v>Лесная, 7</v>
      </c>
      <c r="I5097">
        <f>VLOOKUP(D5097,Товар!A:F,6,0)</f>
        <v>96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VLOOKUP(D5098,Товар!A:C,3,0)</f>
        <v>Печенье миндальное</v>
      </c>
      <c r="H5098" t="str">
        <f>VLOOKUP(C5098,Магазин!A:C,3,0)</f>
        <v>Лесная, 7</v>
      </c>
      <c r="I5098">
        <f>VLOOKUP(D5098,Товар!A:F,6,0)</f>
        <v>250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VLOOKUP(D5099,Товар!A:C,3,0)</f>
        <v>Печенье овсяное классическое</v>
      </c>
      <c r="H5099" t="str">
        <f>VLOOKUP(C5099,Магазин!A:C,3,0)</f>
        <v>Лесная, 7</v>
      </c>
      <c r="I5099">
        <f>VLOOKUP(D5099,Товар!A:F,6,0)</f>
        <v>98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VLOOKUP(D5100,Товар!A:C,3,0)</f>
        <v>Печенье овсяное с изюмом</v>
      </c>
      <c r="H5100" t="str">
        <f>VLOOKUP(C5100,Магазин!A:C,3,0)</f>
        <v>Лесная, 7</v>
      </c>
      <c r="I5100">
        <f>VLOOKUP(D5100,Товар!A:F,6,0)</f>
        <v>114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VLOOKUP(D5101,Товар!A:C,3,0)</f>
        <v>Печенье овсяное с шоколадом</v>
      </c>
      <c r="H5101" t="str">
        <f>VLOOKUP(C5101,Магазин!A:C,3,0)</f>
        <v>Лесная, 7</v>
      </c>
      <c r="I5101">
        <f>VLOOKUP(D5101,Товар!A:F,6,0)</f>
        <v>120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VLOOKUP(D5102,Товар!A:C,3,0)</f>
        <v>Печенье постное</v>
      </c>
      <c r="H5102" t="str">
        <f>VLOOKUP(C5102,Магазин!A:C,3,0)</f>
        <v>Лесная, 7</v>
      </c>
      <c r="I5102">
        <f>VLOOKUP(D5102,Товар!A:F,6,0)</f>
        <v>72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VLOOKUP(D5103,Товар!A:C,3,0)</f>
        <v>Печенье с клубничной начинкой</v>
      </c>
      <c r="H5103" t="str">
        <f>VLOOKUP(C5103,Магазин!A:C,3,0)</f>
        <v>Лесная, 7</v>
      </c>
      <c r="I5103">
        <f>VLOOKUP(D5103,Товар!A:F,6,0)</f>
        <v>129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VLOOKUP(D5104,Товар!A:C,3,0)</f>
        <v>Печенье с лимонной начинкой</v>
      </c>
      <c r="H5104" t="str">
        <f>VLOOKUP(C5104,Магазин!A:C,3,0)</f>
        <v>Лесная, 7</v>
      </c>
      <c r="I5104">
        <f>VLOOKUP(D5104,Товар!A:F,6,0)</f>
        <v>129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VLOOKUP(D5105,Товар!A:C,3,0)</f>
        <v>Печенье с маковой начинкой</v>
      </c>
      <c r="H5105" t="str">
        <f>VLOOKUP(C5105,Магазин!A:C,3,0)</f>
        <v>Лесная, 7</v>
      </c>
      <c r="I5105">
        <f>VLOOKUP(D5105,Товар!A:F,6,0)</f>
        <v>120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VLOOKUP(D5106,Товар!A:C,3,0)</f>
        <v>Печенье сахарное для тирамису</v>
      </c>
      <c r="H5106" t="str">
        <f>VLOOKUP(C5106,Магазин!A:C,3,0)</f>
        <v>Лесная, 7</v>
      </c>
      <c r="I5106">
        <f>VLOOKUP(D5106,Товар!A:F,6,0)</f>
        <v>240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VLOOKUP(D5107,Товар!A:C,3,0)</f>
        <v>Печенье сдобное апельсин</v>
      </c>
      <c r="H5107" t="str">
        <f>VLOOKUP(C5107,Магазин!A:C,3,0)</f>
        <v>Лесная, 7</v>
      </c>
      <c r="I5107">
        <f>VLOOKUP(D5107,Товар!A:F,6,0)</f>
        <v>108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VLOOKUP(D5108,Товар!A:C,3,0)</f>
        <v>Печенье сдобное вишня</v>
      </c>
      <c r="H5108" t="str">
        <f>VLOOKUP(C5108,Магазин!A:C,3,0)</f>
        <v>Лесная, 7</v>
      </c>
      <c r="I5108">
        <f>VLOOKUP(D5108,Товар!A:F,6,0)</f>
        <v>120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VLOOKUP(D5109,Товар!A:C,3,0)</f>
        <v>Пряник большой сувенирный</v>
      </c>
      <c r="H5109" t="str">
        <f>VLOOKUP(C5109,Магазин!A:C,3,0)</f>
        <v>Лесная, 7</v>
      </c>
      <c r="I5109">
        <f>VLOOKUP(D5109,Товар!A:F,6,0)</f>
        <v>180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VLOOKUP(D5110,Товар!A:C,3,0)</f>
        <v>Пряник тульский с начинкой</v>
      </c>
      <c r="H5110" t="str">
        <f>VLOOKUP(C5110,Магазин!A:C,3,0)</f>
        <v>Лесная, 7</v>
      </c>
      <c r="I5110">
        <f>VLOOKUP(D5110,Товар!A:F,6,0)</f>
        <v>48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VLOOKUP(D5111,Товар!A:C,3,0)</f>
        <v>Пряники имбирные</v>
      </c>
      <c r="H5111" t="str">
        <f>VLOOKUP(C5111,Магазин!A:C,3,0)</f>
        <v>Лесная, 7</v>
      </c>
      <c r="I5111">
        <f>VLOOKUP(D5111,Товар!A:F,6,0)</f>
        <v>96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VLOOKUP(D5112,Товар!A:C,3,0)</f>
        <v>Пряники мятные</v>
      </c>
      <c r="H5112" t="str">
        <f>VLOOKUP(C5112,Магазин!A:C,3,0)</f>
        <v>Лесная, 7</v>
      </c>
      <c r="I5112">
        <f>VLOOKUP(D5112,Товар!A:F,6,0)</f>
        <v>96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VLOOKUP(D5113,Товар!A:C,3,0)</f>
        <v>Пряники шоколадные</v>
      </c>
      <c r="H5113" t="str">
        <f>VLOOKUP(C5113,Магазин!A:C,3,0)</f>
        <v>Лесная, 7</v>
      </c>
      <c r="I5113">
        <f>VLOOKUP(D5113,Товар!A:F,6,0)</f>
        <v>99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VLOOKUP(D5114,Товар!A:C,3,0)</f>
        <v>Галеты для завтрака</v>
      </c>
      <c r="H5114" t="str">
        <f>VLOOKUP(C5114,Магазин!A:C,3,0)</f>
        <v>ул. Металлургов, 12</v>
      </c>
      <c r="I5114">
        <f>VLOOKUP(D5114,Товар!A:F,6,0)</f>
        <v>60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VLOOKUP(D5115,Товар!A:C,3,0)</f>
        <v>Крекеры воздушные</v>
      </c>
      <c r="H5115" t="str">
        <f>VLOOKUP(C5115,Магазин!A:C,3,0)</f>
        <v>ул. Металлургов, 12</v>
      </c>
      <c r="I5115">
        <f>VLOOKUP(D5115,Товар!A:F,6,0)</f>
        <v>60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VLOOKUP(D5116,Товар!A:C,3,0)</f>
        <v>Крекеры соленые</v>
      </c>
      <c r="H5116" t="str">
        <f>VLOOKUP(C5116,Магазин!A:C,3,0)</f>
        <v>ул. Металлургов, 12</v>
      </c>
      <c r="I5116">
        <f>VLOOKUP(D5116,Товар!A:F,6,0)</f>
        <v>49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VLOOKUP(D5117,Товар!A:C,3,0)</f>
        <v>Крендель с корицей</v>
      </c>
      <c r="H5117" t="str">
        <f>VLOOKUP(C5117,Магазин!A:C,3,0)</f>
        <v>ул. Металлургов, 12</v>
      </c>
      <c r="I5117">
        <f>VLOOKUP(D5117,Товар!A:F,6,0)</f>
        <v>84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VLOOKUP(D5118,Товар!A:C,3,0)</f>
        <v>Крендельки с солью</v>
      </c>
      <c r="H5118" t="str">
        <f>VLOOKUP(C5118,Магазин!A:C,3,0)</f>
        <v>ул. Металлургов, 12</v>
      </c>
      <c r="I5118">
        <f>VLOOKUP(D5118,Товар!A:F,6,0)</f>
        <v>39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VLOOKUP(D5119,Товар!A:C,3,0)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VLOOKUP(D5119,Товар!A:F,6,0)</f>
        <v>180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VLOOKUP(D5120,Товар!A:C,3,0)</f>
        <v>Печенье "Юбилейное"</v>
      </c>
      <c r="H5120" t="str">
        <f>VLOOKUP(C5120,Магазин!A:C,3,0)</f>
        <v>ул. Металлургов, 12</v>
      </c>
      <c r="I5120">
        <f>VLOOKUP(D5120,Товар!A:F,6,0)</f>
        <v>60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VLOOKUP(D5121,Товар!A:C,3,0)</f>
        <v>Печенье кокосовое</v>
      </c>
      <c r="H5121" t="str">
        <f>VLOOKUP(C5121,Магазин!A:C,3,0)</f>
        <v>ул. Металлургов, 12</v>
      </c>
      <c r="I5121">
        <f>VLOOKUP(D5121,Товар!A:F,6,0)</f>
        <v>96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VLOOKUP(D5122,Товар!A:C,3,0)</f>
        <v>Печенье миндальное</v>
      </c>
      <c r="H5122" t="str">
        <f>VLOOKUP(C5122,Магазин!A:C,3,0)</f>
        <v>ул. Металлургов, 12</v>
      </c>
      <c r="I5122">
        <f>VLOOKUP(D5122,Товар!A:F,6,0)</f>
        <v>250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VLOOKUP(D5123,Товар!A:C,3,0)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VLOOKUP(D5123,Товар!A:F,6,0)</f>
        <v>98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VLOOKUP(D5124,Товар!A:C,3,0)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VLOOKUP(D5124,Товар!A:F,6,0)</f>
        <v>114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VLOOKUP(D5125,Товар!A:C,3,0)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VLOOKUP(D5125,Товар!A:F,6,0)</f>
        <v>120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VLOOKUP(D5126,Товар!A:C,3,0)</f>
        <v>Печенье постное</v>
      </c>
      <c r="H5126" t="str">
        <f>VLOOKUP(C5126,Магазин!A:C,3,0)</f>
        <v>ул. Металлургов, 12</v>
      </c>
      <c r="I5126">
        <f>VLOOKUP(D5126,Товар!A:F,6,0)</f>
        <v>72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VLOOKUP(D5127,Товар!A:C,3,0)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VLOOKUP(D5127,Товар!A:F,6,0)</f>
        <v>129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VLOOKUP(D5128,Товар!A:C,3,0)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VLOOKUP(D5128,Товар!A:F,6,0)</f>
        <v>129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VLOOKUP(D5129,Товар!A:C,3,0)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VLOOKUP(D5129,Товар!A:F,6,0)</f>
        <v>120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VLOOKUP(D5130,Товар!A:C,3,0)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VLOOKUP(D5130,Товар!A:F,6,0)</f>
        <v>240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VLOOKUP(D5131,Товар!A:C,3,0)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VLOOKUP(D5131,Товар!A:F,6,0)</f>
        <v>108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VLOOKUP(D5132,Товар!A:C,3,0)</f>
        <v>Печенье сдобное вишня</v>
      </c>
      <c r="H5132" t="str">
        <f>VLOOKUP(C5132,Магазин!A:C,3,0)</f>
        <v>ул. Металлургов, 12</v>
      </c>
      <c r="I5132">
        <f>VLOOKUP(D5132,Товар!A:F,6,0)</f>
        <v>120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VLOOKUP(D5133,Товар!A:C,3,0)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VLOOKUP(D5133,Товар!A:F,6,0)</f>
        <v>180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VLOOKUP(D5134,Товар!A:C,3,0)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VLOOKUP(D5134,Товар!A:F,6,0)</f>
        <v>48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VLOOKUP(D5135,Товар!A:C,3,0)</f>
        <v>Пряники имбирные</v>
      </c>
      <c r="H5135" t="str">
        <f>VLOOKUP(C5135,Магазин!A:C,3,0)</f>
        <v>ул. Металлургов, 12</v>
      </c>
      <c r="I5135">
        <f>VLOOKUP(D5135,Товар!A:F,6,0)</f>
        <v>96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VLOOKUP(D5136,Товар!A:C,3,0)</f>
        <v>Пряники мятные</v>
      </c>
      <c r="H5136" t="str">
        <f>VLOOKUP(C5136,Магазин!A:C,3,0)</f>
        <v>ул. Металлургов, 12</v>
      </c>
      <c r="I5136">
        <f>VLOOKUP(D5136,Товар!A:F,6,0)</f>
        <v>96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VLOOKUP(D5137,Товар!A:C,3,0)</f>
        <v>Пряники шоколадные</v>
      </c>
      <c r="H5137" t="str">
        <f>VLOOKUP(C5137,Магазин!A:C,3,0)</f>
        <v>ул. Металлургов, 12</v>
      </c>
      <c r="I5137">
        <f>VLOOKUP(D5137,Товар!A:F,6,0)</f>
        <v>99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VLOOKUP(D5138,Товар!A:C,3,0)</f>
        <v>Галеты для завтрака</v>
      </c>
      <c r="H5138" t="str">
        <f>VLOOKUP(C5138,Магазин!A:C,3,0)</f>
        <v>Луговая, 21</v>
      </c>
      <c r="I5138">
        <f>VLOOKUP(D5138,Товар!A:F,6,0)</f>
        <v>60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VLOOKUP(D5139,Товар!A:C,3,0)</f>
        <v>Крекеры воздушные</v>
      </c>
      <c r="H5139" t="str">
        <f>VLOOKUP(C5139,Магазин!A:C,3,0)</f>
        <v>Луговая, 21</v>
      </c>
      <c r="I5139">
        <f>VLOOKUP(D5139,Товар!A:F,6,0)</f>
        <v>60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VLOOKUP(D5140,Товар!A:C,3,0)</f>
        <v>Крекеры соленые</v>
      </c>
      <c r="H5140" t="str">
        <f>VLOOKUP(C5140,Магазин!A:C,3,0)</f>
        <v>Луговая, 21</v>
      </c>
      <c r="I5140">
        <f>VLOOKUP(D5140,Товар!A:F,6,0)</f>
        <v>49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VLOOKUP(D5141,Товар!A:C,3,0)</f>
        <v>Крендель с корицей</v>
      </c>
      <c r="H5141" t="str">
        <f>VLOOKUP(C5141,Магазин!A:C,3,0)</f>
        <v>Луговая, 21</v>
      </c>
      <c r="I5141">
        <f>VLOOKUP(D5141,Товар!A:F,6,0)</f>
        <v>84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VLOOKUP(D5142,Товар!A:C,3,0)</f>
        <v>Крендельки с солью</v>
      </c>
      <c r="H5142" t="str">
        <f>VLOOKUP(C5142,Магазин!A:C,3,0)</f>
        <v>Луговая, 21</v>
      </c>
      <c r="I5142">
        <f>VLOOKUP(D5142,Товар!A:F,6,0)</f>
        <v>39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VLOOKUP(D5143,Товар!A:C,3,0)</f>
        <v>Орешки с вареной сгущенкой</v>
      </c>
      <c r="H5143" t="str">
        <f>VLOOKUP(C5143,Магазин!A:C,3,0)</f>
        <v>Луговая, 21</v>
      </c>
      <c r="I5143">
        <f>VLOOKUP(D5143,Товар!A:F,6,0)</f>
        <v>180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VLOOKUP(D5144,Товар!A:C,3,0)</f>
        <v>Печенье "Юбилейное"</v>
      </c>
      <c r="H5144" t="str">
        <f>VLOOKUP(C5144,Магазин!A:C,3,0)</f>
        <v>Луговая, 21</v>
      </c>
      <c r="I5144">
        <f>VLOOKUP(D5144,Товар!A:F,6,0)</f>
        <v>60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VLOOKUP(D5145,Товар!A:C,3,0)</f>
        <v>Печенье кокосовое</v>
      </c>
      <c r="H5145" t="str">
        <f>VLOOKUP(C5145,Магазин!A:C,3,0)</f>
        <v>Луговая, 21</v>
      </c>
      <c r="I5145">
        <f>VLOOKUP(D5145,Товар!A:F,6,0)</f>
        <v>96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VLOOKUP(D5146,Товар!A:C,3,0)</f>
        <v>Печенье миндальное</v>
      </c>
      <c r="H5146" t="str">
        <f>VLOOKUP(C5146,Магазин!A:C,3,0)</f>
        <v>Луговая, 21</v>
      </c>
      <c r="I5146">
        <f>VLOOKUP(D5146,Товар!A:F,6,0)</f>
        <v>250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VLOOKUP(D5147,Товар!A:C,3,0)</f>
        <v>Печенье овсяное классическое</v>
      </c>
      <c r="H5147" t="str">
        <f>VLOOKUP(C5147,Магазин!A:C,3,0)</f>
        <v>Луговая, 21</v>
      </c>
      <c r="I5147">
        <f>VLOOKUP(D5147,Товар!A:F,6,0)</f>
        <v>98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VLOOKUP(D5148,Товар!A:C,3,0)</f>
        <v>Печенье овсяное с изюмом</v>
      </c>
      <c r="H5148" t="str">
        <f>VLOOKUP(C5148,Магазин!A:C,3,0)</f>
        <v>Луговая, 21</v>
      </c>
      <c r="I5148">
        <f>VLOOKUP(D5148,Товар!A:F,6,0)</f>
        <v>114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VLOOKUP(D5149,Товар!A:C,3,0)</f>
        <v>Печенье овсяное с шоколадом</v>
      </c>
      <c r="H5149" t="str">
        <f>VLOOKUP(C5149,Магазин!A:C,3,0)</f>
        <v>Луговая, 21</v>
      </c>
      <c r="I5149">
        <f>VLOOKUP(D5149,Товар!A:F,6,0)</f>
        <v>120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VLOOKUP(D5150,Товар!A:C,3,0)</f>
        <v>Печенье постное</v>
      </c>
      <c r="H5150" t="str">
        <f>VLOOKUP(C5150,Магазин!A:C,3,0)</f>
        <v>Луговая, 21</v>
      </c>
      <c r="I5150">
        <f>VLOOKUP(D5150,Товар!A:F,6,0)</f>
        <v>72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VLOOKUP(D5151,Товар!A:C,3,0)</f>
        <v>Печенье с клубничной начинкой</v>
      </c>
      <c r="H5151" t="str">
        <f>VLOOKUP(C5151,Магазин!A:C,3,0)</f>
        <v>Луговая, 21</v>
      </c>
      <c r="I5151">
        <f>VLOOKUP(D5151,Товар!A:F,6,0)</f>
        <v>129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VLOOKUP(D5152,Товар!A:C,3,0)</f>
        <v>Печенье с лимонной начинкой</v>
      </c>
      <c r="H5152" t="str">
        <f>VLOOKUP(C5152,Магазин!A:C,3,0)</f>
        <v>Луговая, 21</v>
      </c>
      <c r="I5152">
        <f>VLOOKUP(D5152,Товар!A:F,6,0)</f>
        <v>129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VLOOKUP(D5153,Товар!A:C,3,0)</f>
        <v>Печенье с маковой начинкой</v>
      </c>
      <c r="H5153" t="str">
        <f>VLOOKUP(C5153,Магазин!A:C,3,0)</f>
        <v>Луговая, 21</v>
      </c>
      <c r="I5153">
        <f>VLOOKUP(D5153,Товар!A:F,6,0)</f>
        <v>120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VLOOKUP(D5154,Товар!A:C,3,0)</f>
        <v>Печенье сахарное для тирамису</v>
      </c>
      <c r="H5154" t="str">
        <f>VLOOKUP(C5154,Магазин!A:C,3,0)</f>
        <v>Луговая, 21</v>
      </c>
      <c r="I5154">
        <f>VLOOKUP(D5154,Товар!A:F,6,0)</f>
        <v>240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VLOOKUP(D5155,Товар!A:C,3,0)</f>
        <v>Печенье сдобное апельсин</v>
      </c>
      <c r="H5155" t="str">
        <f>VLOOKUP(C5155,Магазин!A:C,3,0)</f>
        <v>Луговая, 21</v>
      </c>
      <c r="I5155">
        <f>VLOOKUP(D5155,Товар!A:F,6,0)</f>
        <v>108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VLOOKUP(D5156,Товар!A:C,3,0)</f>
        <v>Печенье сдобное вишня</v>
      </c>
      <c r="H5156" t="str">
        <f>VLOOKUP(C5156,Магазин!A:C,3,0)</f>
        <v>Луговая, 21</v>
      </c>
      <c r="I5156">
        <f>VLOOKUP(D5156,Товар!A:F,6,0)</f>
        <v>120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VLOOKUP(D5157,Товар!A:C,3,0)</f>
        <v>Пряник большой сувенирный</v>
      </c>
      <c r="H5157" t="str">
        <f>VLOOKUP(C5157,Магазин!A:C,3,0)</f>
        <v>Луговая, 21</v>
      </c>
      <c r="I5157">
        <f>VLOOKUP(D5157,Товар!A:F,6,0)</f>
        <v>180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VLOOKUP(D5158,Товар!A:C,3,0)</f>
        <v>Пряник тульский с начинкой</v>
      </c>
      <c r="H5158" t="str">
        <f>VLOOKUP(C5158,Магазин!A:C,3,0)</f>
        <v>Луговая, 21</v>
      </c>
      <c r="I5158">
        <f>VLOOKUP(D5158,Товар!A:F,6,0)</f>
        <v>48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VLOOKUP(D5159,Товар!A:C,3,0)</f>
        <v>Пряники имбирные</v>
      </c>
      <c r="H5159" t="str">
        <f>VLOOKUP(C5159,Магазин!A:C,3,0)</f>
        <v>Луговая, 21</v>
      </c>
      <c r="I5159">
        <f>VLOOKUP(D5159,Товар!A:F,6,0)</f>
        <v>96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VLOOKUP(D5160,Товар!A:C,3,0)</f>
        <v>Пряники мятные</v>
      </c>
      <c r="H5160" t="str">
        <f>VLOOKUP(C5160,Магазин!A:C,3,0)</f>
        <v>Луговая, 21</v>
      </c>
      <c r="I5160">
        <f>VLOOKUP(D5160,Товар!A:F,6,0)</f>
        <v>96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VLOOKUP(D5161,Товар!A:C,3,0)</f>
        <v>Пряники шоколадные</v>
      </c>
      <c r="H5161" t="str">
        <f>VLOOKUP(C5161,Магазин!A:C,3,0)</f>
        <v>Луговая, 21</v>
      </c>
      <c r="I5161">
        <f>VLOOKUP(D5161,Товар!A:F,6,0)</f>
        <v>99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VLOOKUP(D5162,Товар!A:C,3,0)</f>
        <v>Галеты для завтрака</v>
      </c>
      <c r="H5162" t="str">
        <f>VLOOKUP(C5162,Магазин!A:C,3,0)</f>
        <v>ул. Сталеваров, 14</v>
      </c>
      <c r="I5162">
        <f>VLOOKUP(D5162,Товар!A:F,6,0)</f>
        <v>60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VLOOKUP(D5163,Товар!A:C,3,0)</f>
        <v>Крекеры воздушные</v>
      </c>
      <c r="H5163" t="str">
        <f>VLOOKUP(C5163,Магазин!A:C,3,0)</f>
        <v>ул. Сталеваров, 14</v>
      </c>
      <c r="I5163">
        <f>VLOOKUP(D5163,Товар!A:F,6,0)</f>
        <v>60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VLOOKUP(D5164,Товар!A:C,3,0)</f>
        <v>Крекеры соленые</v>
      </c>
      <c r="H5164" t="str">
        <f>VLOOKUP(C5164,Магазин!A:C,3,0)</f>
        <v>ул. Сталеваров, 14</v>
      </c>
      <c r="I5164">
        <f>VLOOKUP(D5164,Товар!A:F,6,0)</f>
        <v>49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VLOOKUP(D5165,Товар!A:C,3,0)</f>
        <v>Крендель с корицей</v>
      </c>
      <c r="H5165" t="str">
        <f>VLOOKUP(C5165,Магазин!A:C,3,0)</f>
        <v>ул. Сталеваров, 14</v>
      </c>
      <c r="I5165">
        <f>VLOOKUP(D5165,Товар!A:F,6,0)</f>
        <v>84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VLOOKUP(D5166,Товар!A:C,3,0)</f>
        <v>Крендельки с солью</v>
      </c>
      <c r="H5166" t="str">
        <f>VLOOKUP(C5166,Магазин!A:C,3,0)</f>
        <v>ул. Сталеваров, 14</v>
      </c>
      <c r="I5166">
        <f>VLOOKUP(D5166,Товар!A:F,6,0)</f>
        <v>39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VLOOKUP(D5167,Товар!A:C,3,0)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VLOOKUP(D5167,Товар!A:F,6,0)</f>
        <v>180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VLOOKUP(D5168,Товар!A:C,3,0)</f>
        <v>Печенье "Юбилейное"</v>
      </c>
      <c r="H5168" t="str">
        <f>VLOOKUP(C5168,Магазин!A:C,3,0)</f>
        <v>ул. Сталеваров, 14</v>
      </c>
      <c r="I5168">
        <f>VLOOKUP(D5168,Товар!A:F,6,0)</f>
        <v>60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VLOOKUP(D5169,Товар!A:C,3,0)</f>
        <v>Печенье кокосовое</v>
      </c>
      <c r="H5169" t="str">
        <f>VLOOKUP(C5169,Магазин!A:C,3,0)</f>
        <v>ул. Сталеваров, 14</v>
      </c>
      <c r="I5169">
        <f>VLOOKUP(D5169,Товар!A:F,6,0)</f>
        <v>96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VLOOKUP(D5170,Товар!A:C,3,0)</f>
        <v>Печенье миндальное</v>
      </c>
      <c r="H5170" t="str">
        <f>VLOOKUP(C5170,Магазин!A:C,3,0)</f>
        <v>ул. Сталеваров, 14</v>
      </c>
      <c r="I5170">
        <f>VLOOKUP(D5170,Товар!A:F,6,0)</f>
        <v>250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VLOOKUP(D5171,Товар!A:C,3,0)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VLOOKUP(D5171,Товар!A:F,6,0)</f>
        <v>98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VLOOKUP(D5172,Товар!A:C,3,0)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VLOOKUP(D5172,Товар!A:F,6,0)</f>
        <v>114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VLOOKUP(D5173,Товар!A:C,3,0)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VLOOKUP(D5173,Товар!A:F,6,0)</f>
        <v>120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VLOOKUP(D5174,Товар!A:C,3,0)</f>
        <v>Печенье постное</v>
      </c>
      <c r="H5174" t="str">
        <f>VLOOKUP(C5174,Магазин!A:C,3,0)</f>
        <v>ул. Сталеваров, 14</v>
      </c>
      <c r="I5174">
        <f>VLOOKUP(D5174,Товар!A:F,6,0)</f>
        <v>72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VLOOKUP(D5175,Товар!A:C,3,0)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VLOOKUP(D5175,Товар!A:F,6,0)</f>
        <v>129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VLOOKUP(D5176,Товар!A:C,3,0)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VLOOKUP(D5176,Товар!A:F,6,0)</f>
        <v>129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VLOOKUP(D5177,Товар!A:C,3,0)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VLOOKUP(D5177,Товар!A:F,6,0)</f>
        <v>120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VLOOKUP(D5178,Товар!A:C,3,0)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VLOOKUP(D5178,Товар!A:F,6,0)</f>
        <v>240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VLOOKUP(D5179,Товар!A:C,3,0)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VLOOKUP(D5179,Товар!A:F,6,0)</f>
        <v>108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VLOOKUP(D5180,Товар!A:C,3,0)</f>
        <v>Печенье сдобное вишня</v>
      </c>
      <c r="H5180" t="str">
        <f>VLOOKUP(C5180,Магазин!A:C,3,0)</f>
        <v>ул. Сталеваров, 14</v>
      </c>
      <c r="I5180">
        <f>VLOOKUP(D5180,Товар!A:F,6,0)</f>
        <v>120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VLOOKUP(D5181,Товар!A:C,3,0)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VLOOKUP(D5181,Товар!A:F,6,0)</f>
        <v>180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VLOOKUP(D5182,Товар!A:C,3,0)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VLOOKUP(D5182,Товар!A:F,6,0)</f>
        <v>48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VLOOKUP(D5183,Товар!A:C,3,0)</f>
        <v>Пряники имбирные</v>
      </c>
      <c r="H5183" t="str">
        <f>VLOOKUP(C5183,Магазин!A:C,3,0)</f>
        <v>ул. Сталеваров, 14</v>
      </c>
      <c r="I5183">
        <f>VLOOKUP(D5183,Товар!A:F,6,0)</f>
        <v>96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VLOOKUP(D5184,Товар!A:C,3,0)</f>
        <v>Пряники мятные</v>
      </c>
      <c r="H5184" t="str">
        <f>VLOOKUP(C5184,Магазин!A:C,3,0)</f>
        <v>ул. Сталеваров, 14</v>
      </c>
      <c r="I5184">
        <f>VLOOKUP(D5184,Товар!A:F,6,0)</f>
        <v>96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VLOOKUP(D5185,Товар!A:C,3,0)</f>
        <v>Пряники шоколадные</v>
      </c>
      <c r="H5185" t="str">
        <f>VLOOKUP(C5185,Магазин!A:C,3,0)</f>
        <v>ул. Сталеваров, 14</v>
      </c>
      <c r="I5185">
        <f>VLOOKUP(D5185,Товар!A:F,6,0)</f>
        <v>99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VLOOKUP(D5186,Товар!A:C,3,0)</f>
        <v>Галеты для завтрака</v>
      </c>
      <c r="H5186" t="str">
        <f>VLOOKUP(C5186,Магазин!A:C,3,0)</f>
        <v>ул. Сталеваров, 42</v>
      </c>
      <c r="I5186">
        <f>VLOOKUP(D5186,Товар!A:F,6,0)</f>
        <v>60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VLOOKUP(D5187,Товар!A:C,3,0)</f>
        <v>Крекеры воздушные</v>
      </c>
      <c r="H5187" t="str">
        <f>VLOOKUP(C5187,Магазин!A:C,3,0)</f>
        <v>ул. Сталеваров, 42</v>
      </c>
      <c r="I5187">
        <f>VLOOKUP(D5187,Товар!A:F,6,0)</f>
        <v>60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VLOOKUP(D5188,Товар!A:C,3,0)</f>
        <v>Крекеры соленые</v>
      </c>
      <c r="H5188" t="str">
        <f>VLOOKUP(C5188,Магазин!A:C,3,0)</f>
        <v>ул. Сталеваров, 42</v>
      </c>
      <c r="I5188">
        <f>VLOOKUP(D5188,Товар!A:F,6,0)</f>
        <v>49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VLOOKUP(D5189,Товар!A:C,3,0)</f>
        <v>Крендель с корицей</v>
      </c>
      <c r="H5189" t="str">
        <f>VLOOKUP(C5189,Магазин!A:C,3,0)</f>
        <v>ул. Сталеваров, 42</v>
      </c>
      <c r="I5189">
        <f>VLOOKUP(D5189,Товар!A:F,6,0)</f>
        <v>84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VLOOKUP(D5190,Товар!A:C,3,0)</f>
        <v>Крендельки с солью</v>
      </c>
      <c r="H5190" t="str">
        <f>VLOOKUP(C5190,Магазин!A:C,3,0)</f>
        <v>ул. Сталеваров, 42</v>
      </c>
      <c r="I5190">
        <f>VLOOKUP(D5190,Товар!A:F,6,0)</f>
        <v>39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VLOOKUP(D5191,Товар!A:C,3,0)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VLOOKUP(D5191,Товар!A:F,6,0)</f>
        <v>180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VLOOKUP(D5192,Товар!A:C,3,0)</f>
        <v>Печенье "Юбилейное"</v>
      </c>
      <c r="H5192" t="str">
        <f>VLOOKUP(C5192,Магазин!A:C,3,0)</f>
        <v>ул. Сталеваров, 42</v>
      </c>
      <c r="I5192">
        <f>VLOOKUP(D5192,Товар!A:F,6,0)</f>
        <v>60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VLOOKUP(D5193,Товар!A:C,3,0)</f>
        <v>Печенье кокосовое</v>
      </c>
      <c r="H5193" t="str">
        <f>VLOOKUP(C5193,Магазин!A:C,3,0)</f>
        <v>ул. Сталеваров, 42</v>
      </c>
      <c r="I5193">
        <f>VLOOKUP(D5193,Товар!A:F,6,0)</f>
        <v>96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VLOOKUP(D5194,Товар!A:C,3,0)</f>
        <v>Печенье миндальное</v>
      </c>
      <c r="H5194" t="str">
        <f>VLOOKUP(C5194,Магазин!A:C,3,0)</f>
        <v>ул. Сталеваров, 42</v>
      </c>
      <c r="I5194">
        <f>VLOOKUP(D5194,Товар!A:F,6,0)</f>
        <v>250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VLOOKUP(D5195,Товар!A:C,3,0)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VLOOKUP(D5195,Товар!A:F,6,0)</f>
        <v>98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VLOOKUP(D5196,Товар!A:C,3,0)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VLOOKUP(D5196,Товар!A:F,6,0)</f>
        <v>114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VLOOKUP(D5197,Товар!A:C,3,0)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VLOOKUP(D5197,Товар!A:F,6,0)</f>
        <v>120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VLOOKUP(D5198,Товар!A:C,3,0)</f>
        <v>Печенье постное</v>
      </c>
      <c r="H5198" t="str">
        <f>VLOOKUP(C5198,Магазин!A:C,3,0)</f>
        <v>ул. Сталеваров, 42</v>
      </c>
      <c r="I5198">
        <f>VLOOKUP(D5198,Товар!A:F,6,0)</f>
        <v>72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VLOOKUP(D5199,Товар!A:C,3,0)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VLOOKUP(D5199,Товар!A:F,6,0)</f>
        <v>129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VLOOKUP(D5200,Товар!A:C,3,0)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VLOOKUP(D5200,Товар!A:F,6,0)</f>
        <v>129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VLOOKUP(D5201,Товар!A:C,3,0)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VLOOKUP(D5201,Товар!A:F,6,0)</f>
        <v>120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VLOOKUP(D5202,Товар!A:C,3,0)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VLOOKUP(D5202,Товар!A:F,6,0)</f>
        <v>240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VLOOKUP(D5203,Товар!A:C,3,0)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VLOOKUP(D5203,Товар!A:F,6,0)</f>
        <v>108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VLOOKUP(D5204,Товар!A:C,3,0)</f>
        <v>Печенье сдобное вишня</v>
      </c>
      <c r="H5204" t="str">
        <f>VLOOKUP(C5204,Магазин!A:C,3,0)</f>
        <v>ул. Сталеваров, 42</v>
      </c>
      <c r="I5204">
        <f>VLOOKUP(D5204,Товар!A:F,6,0)</f>
        <v>120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VLOOKUP(D5205,Товар!A:C,3,0)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VLOOKUP(D5205,Товар!A:F,6,0)</f>
        <v>180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VLOOKUP(D5206,Товар!A:C,3,0)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VLOOKUP(D5206,Товар!A:F,6,0)</f>
        <v>48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VLOOKUP(D5207,Товар!A:C,3,0)</f>
        <v>Пряники имбирные</v>
      </c>
      <c r="H5207" t="str">
        <f>VLOOKUP(C5207,Магазин!A:C,3,0)</f>
        <v>ул. Сталеваров, 42</v>
      </c>
      <c r="I5207">
        <f>VLOOKUP(D5207,Товар!A:F,6,0)</f>
        <v>96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VLOOKUP(D5208,Товар!A:C,3,0)</f>
        <v>Пряники мятные</v>
      </c>
      <c r="H5208" t="str">
        <f>VLOOKUP(C5208,Магазин!A:C,3,0)</f>
        <v>ул. Сталеваров, 42</v>
      </c>
      <c r="I5208">
        <f>VLOOKUP(D5208,Товар!A:F,6,0)</f>
        <v>96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VLOOKUP(D5209,Товар!A:C,3,0)</f>
        <v>Пряники шоколадные</v>
      </c>
      <c r="H5209" t="str">
        <f>VLOOKUP(C5209,Магазин!A:C,3,0)</f>
        <v>ул. Сталеваров, 42</v>
      </c>
      <c r="I5209">
        <f>VLOOKUP(D5209,Товар!A:F,6,0)</f>
        <v>99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VLOOKUP(D5210,Товар!A:C,3,0)</f>
        <v>Галеты для завтрака</v>
      </c>
      <c r="H5210" t="str">
        <f>VLOOKUP(C5210,Магазин!A:C,3,0)</f>
        <v>Мартеновская, 2</v>
      </c>
      <c r="I5210">
        <f>VLOOKUP(D5210,Товар!A:F,6,0)</f>
        <v>60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VLOOKUP(D5211,Товар!A:C,3,0)</f>
        <v>Крекеры воздушные</v>
      </c>
      <c r="H5211" t="str">
        <f>VLOOKUP(C5211,Магазин!A:C,3,0)</f>
        <v>Мартеновская, 2</v>
      </c>
      <c r="I5211">
        <f>VLOOKUP(D5211,Товар!A:F,6,0)</f>
        <v>60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VLOOKUP(D5212,Товар!A:C,3,0)</f>
        <v>Крекеры соленые</v>
      </c>
      <c r="H5212" t="str">
        <f>VLOOKUP(C5212,Магазин!A:C,3,0)</f>
        <v>Мартеновская, 2</v>
      </c>
      <c r="I5212">
        <f>VLOOKUP(D5212,Товар!A:F,6,0)</f>
        <v>49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VLOOKUP(D5213,Товар!A:C,3,0)</f>
        <v>Крендель с корицей</v>
      </c>
      <c r="H5213" t="str">
        <f>VLOOKUP(C5213,Магазин!A:C,3,0)</f>
        <v>Мартеновская, 2</v>
      </c>
      <c r="I5213">
        <f>VLOOKUP(D5213,Товар!A:F,6,0)</f>
        <v>84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VLOOKUP(D5214,Товар!A:C,3,0)</f>
        <v>Крендельки с солью</v>
      </c>
      <c r="H5214" t="str">
        <f>VLOOKUP(C5214,Магазин!A:C,3,0)</f>
        <v>Мартеновская, 2</v>
      </c>
      <c r="I5214">
        <f>VLOOKUP(D5214,Товар!A:F,6,0)</f>
        <v>39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VLOOKUP(D5215,Товар!A:C,3,0)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VLOOKUP(D5215,Товар!A:F,6,0)</f>
        <v>180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VLOOKUP(D5216,Товар!A:C,3,0)</f>
        <v>Печенье "Юбилейное"</v>
      </c>
      <c r="H5216" t="str">
        <f>VLOOKUP(C5216,Магазин!A:C,3,0)</f>
        <v>Мартеновская, 2</v>
      </c>
      <c r="I5216">
        <f>VLOOKUP(D5216,Товар!A:F,6,0)</f>
        <v>60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VLOOKUP(D5217,Товар!A:C,3,0)</f>
        <v>Печенье кокосовое</v>
      </c>
      <c r="H5217" t="str">
        <f>VLOOKUP(C5217,Магазин!A:C,3,0)</f>
        <v>Мартеновская, 2</v>
      </c>
      <c r="I5217">
        <f>VLOOKUP(D5217,Товар!A:F,6,0)</f>
        <v>96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VLOOKUP(D5218,Товар!A:C,3,0)</f>
        <v>Печенье миндальное</v>
      </c>
      <c r="H5218" t="str">
        <f>VLOOKUP(C5218,Магазин!A:C,3,0)</f>
        <v>Мартеновская, 2</v>
      </c>
      <c r="I5218">
        <f>VLOOKUP(D5218,Товар!A:F,6,0)</f>
        <v>250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VLOOKUP(D5219,Товар!A:C,3,0)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VLOOKUP(D5219,Товар!A:F,6,0)</f>
        <v>98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VLOOKUP(D5220,Товар!A:C,3,0)</f>
        <v>Печенье овсяное с изюмом</v>
      </c>
      <c r="H5220" t="str">
        <f>VLOOKUP(C5220,Магазин!A:C,3,0)</f>
        <v>Мартеновская, 2</v>
      </c>
      <c r="I5220">
        <f>VLOOKUP(D5220,Товар!A:F,6,0)</f>
        <v>114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VLOOKUP(D5221,Товар!A:C,3,0)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VLOOKUP(D5221,Товар!A:F,6,0)</f>
        <v>120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VLOOKUP(D5222,Товар!A:C,3,0)</f>
        <v>Печенье постное</v>
      </c>
      <c r="H5222" t="str">
        <f>VLOOKUP(C5222,Магазин!A:C,3,0)</f>
        <v>Мартеновская, 2</v>
      </c>
      <c r="I5222">
        <f>VLOOKUP(D5222,Товар!A:F,6,0)</f>
        <v>72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VLOOKUP(D5223,Товар!A:C,3,0)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VLOOKUP(D5223,Товар!A:F,6,0)</f>
        <v>129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VLOOKUP(D5224,Товар!A:C,3,0)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VLOOKUP(D5224,Товар!A:F,6,0)</f>
        <v>129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VLOOKUP(D5225,Товар!A:C,3,0)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VLOOKUP(D5225,Товар!A:F,6,0)</f>
        <v>120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VLOOKUP(D5226,Товар!A:C,3,0)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VLOOKUP(D5226,Товар!A:F,6,0)</f>
        <v>240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VLOOKUP(D5227,Товар!A:C,3,0)</f>
        <v>Печенье сдобное апельсин</v>
      </c>
      <c r="H5227" t="str">
        <f>VLOOKUP(C5227,Магазин!A:C,3,0)</f>
        <v>Мартеновская, 2</v>
      </c>
      <c r="I5227">
        <f>VLOOKUP(D5227,Товар!A:F,6,0)</f>
        <v>108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VLOOKUP(D5228,Товар!A:C,3,0)</f>
        <v>Печенье сдобное вишня</v>
      </c>
      <c r="H5228" t="str">
        <f>VLOOKUP(C5228,Магазин!A:C,3,0)</f>
        <v>Мартеновская, 2</v>
      </c>
      <c r="I5228">
        <f>VLOOKUP(D5228,Товар!A:F,6,0)</f>
        <v>120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VLOOKUP(D5229,Товар!A:C,3,0)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VLOOKUP(D5229,Товар!A:F,6,0)</f>
        <v>180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VLOOKUP(D5230,Товар!A:C,3,0)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VLOOKUP(D5230,Товар!A:F,6,0)</f>
        <v>48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VLOOKUP(D5231,Товар!A:C,3,0)</f>
        <v>Пряники имбирные</v>
      </c>
      <c r="H5231" t="str">
        <f>VLOOKUP(C5231,Магазин!A:C,3,0)</f>
        <v>Мартеновская, 2</v>
      </c>
      <c r="I5231">
        <f>VLOOKUP(D5231,Товар!A:F,6,0)</f>
        <v>96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VLOOKUP(D5232,Товар!A:C,3,0)</f>
        <v>Пряники мятные</v>
      </c>
      <c r="H5232" t="str">
        <f>VLOOKUP(C5232,Магазин!A:C,3,0)</f>
        <v>Мартеновская, 2</v>
      </c>
      <c r="I5232">
        <f>VLOOKUP(D5232,Товар!A:F,6,0)</f>
        <v>96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VLOOKUP(D5233,Товар!A:C,3,0)</f>
        <v>Пряники шоколадные</v>
      </c>
      <c r="H5233" t="str">
        <f>VLOOKUP(C5233,Магазин!A:C,3,0)</f>
        <v>Мартеновская, 2</v>
      </c>
      <c r="I5233">
        <f>VLOOKUP(D5233,Товар!A:F,6,0)</f>
        <v>99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VLOOKUP(D5234,Товар!A:C,3,0)</f>
        <v>Галеты для завтрака</v>
      </c>
      <c r="H5234" t="str">
        <f>VLOOKUP(C5234,Магазин!A:C,3,0)</f>
        <v>Мартеновская, 36</v>
      </c>
      <c r="I5234">
        <f>VLOOKUP(D5234,Товар!A:F,6,0)</f>
        <v>60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VLOOKUP(D5235,Товар!A:C,3,0)</f>
        <v>Крекеры воздушные</v>
      </c>
      <c r="H5235" t="str">
        <f>VLOOKUP(C5235,Магазин!A:C,3,0)</f>
        <v>Мартеновская, 36</v>
      </c>
      <c r="I5235">
        <f>VLOOKUP(D5235,Товар!A:F,6,0)</f>
        <v>60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VLOOKUP(D5236,Товар!A:C,3,0)</f>
        <v>Крекеры соленые</v>
      </c>
      <c r="H5236" t="str">
        <f>VLOOKUP(C5236,Магазин!A:C,3,0)</f>
        <v>Мартеновская, 36</v>
      </c>
      <c r="I5236">
        <f>VLOOKUP(D5236,Товар!A:F,6,0)</f>
        <v>49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VLOOKUP(D5237,Товар!A:C,3,0)</f>
        <v>Крендель с корицей</v>
      </c>
      <c r="H5237" t="str">
        <f>VLOOKUP(C5237,Магазин!A:C,3,0)</f>
        <v>Мартеновская, 36</v>
      </c>
      <c r="I5237">
        <f>VLOOKUP(D5237,Товар!A:F,6,0)</f>
        <v>84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VLOOKUP(D5238,Товар!A:C,3,0)</f>
        <v>Крендельки с солью</v>
      </c>
      <c r="H5238" t="str">
        <f>VLOOKUP(C5238,Магазин!A:C,3,0)</f>
        <v>Мартеновская, 36</v>
      </c>
      <c r="I5238">
        <f>VLOOKUP(D5238,Товар!A:F,6,0)</f>
        <v>39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VLOOKUP(D5239,Товар!A:C,3,0)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VLOOKUP(D5239,Товар!A:F,6,0)</f>
        <v>180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VLOOKUP(D5240,Товар!A:C,3,0)</f>
        <v>Печенье "Юбилейное"</v>
      </c>
      <c r="H5240" t="str">
        <f>VLOOKUP(C5240,Магазин!A:C,3,0)</f>
        <v>Мартеновская, 36</v>
      </c>
      <c r="I5240">
        <f>VLOOKUP(D5240,Товар!A:F,6,0)</f>
        <v>60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VLOOKUP(D5241,Товар!A:C,3,0)</f>
        <v>Печенье кокосовое</v>
      </c>
      <c r="H5241" t="str">
        <f>VLOOKUP(C5241,Магазин!A:C,3,0)</f>
        <v>Мартеновская, 36</v>
      </c>
      <c r="I5241">
        <f>VLOOKUP(D5241,Товар!A:F,6,0)</f>
        <v>96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VLOOKUP(D5242,Товар!A:C,3,0)</f>
        <v>Печенье миндальное</v>
      </c>
      <c r="H5242" t="str">
        <f>VLOOKUP(C5242,Магазин!A:C,3,0)</f>
        <v>Мартеновская, 36</v>
      </c>
      <c r="I5242">
        <f>VLOOKUP(D5242,Товар!A:F,6,0)</f>
        <v>250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VLOOKUP(D5243,Товар!A:C,3,0)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VLOOKUP(D5243,Товар!A:F,6,0)</f>
        <v>98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VLOOKUP(D5244,Товар!A:C,3,0)</f>
        <v>Печенье овсяное с изюмом</v>
      </c>
      <c r="H5244" t="str">
        <f>VLOOKUP(C5244,Магазин!A:C,3,0)</f>
        <v>Мартеновская, 36</v>
      </c>
      <c r="I5244">
        <f>VLOOKUP(D5244,Товар!A:F,6,0)</f>
        <v>114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VLOOKUP(D5245,Товар!A:C,3,0)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VLOOKUP(D5245,Товар!A:F,6,0)</f>
        <v>120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VLOOKUP(D5246,Товар!A:C,3,0)</f>
        <v>Печенье постное</v>
      </c>
      <c r="H5246" t="str">
        <f>VLOOKUP(C5246,Магазин!A:C,3,0)</f>
        <v>Мартеновская, 36</v>
      </c>
      <c r="I5246">
        <f>VLOOKUP(D5246,Товар!A:F,6,0)</f>
        <v>72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VLOOKUP(D5247,Товар!A:C,3,0)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VLOOKUP(D5247,Товар!A:F,6,0)</f>
        <v>129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VLOOKUP(D5248,Товар!A:C,3,0)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VLOOKUP(D5248,Товар!A:F,6,0)</f>
        <v>129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VLOOKUP(D5249,Товар!A:C,3,0)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VLOOKUP(D5249,Товар!A:F,6,0)</f>
        <v>120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VLOOKUP(D5250,Товар!A:C,3,0)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VLOOKUP(D5250,Товар!A:F,6,0)</f>
        <v>240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VLOOKUP(D5251,Товар!A:C,3,0)</f>
        <v>Печенье сдобное апельсин</v>
      </c>
      <c r="H5251" t="str">
        <f>VLOOKUP(C5251,Магазин!A:C,3,0)</f>
        <v>Мартеновская, 36</v>
      </c>
      <c r="I5251">
        <f>VLOOKUP(D5251,Товар!A:F,6,0)</f>
        <v>108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VLOOKUP(D5252,Товар!A:C,3,0)</f>
        <v>Печенье сдобное вишня</v>
      </c>
      <c r="H5252" t="str">
        <f>VLOOKUP(C5252,Магазин!A:C,3,0)</f>
        <v>Мартеновская, 36</v>
      </c>
      <c r="I5252">
        <f>VLOOKUP(D5252,Товар!A:F,6,0)</f>
        <v>120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VLOOKUP(D5253,Товар!A:C,3,0)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VLOOKUP(D5253,Товар!A:F,6,0)</f>
        <v>180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VLOOKUP(D5254,Товар!A:C,3,0)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VLOOKUP(D5254,Товар!A:F,6,0)</f>
        <v>48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VLOOKUP(D5255,Товар!A:C,3,0)</f>
        <v>Пряники имбирные</v>
      </c>
      <c r="H5255" t="str">
        <f>VLOOKUP(C5255,Магазин!A:C,3,0)</f>
        <v>Мартеновская, 36</v>
      </c>
      <c r="I5255">
        <f>VLOOKUP(D5255,Товар!A:F,6,0)</f>
        <v>96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VLOOKUP(D5256,Товар!A:C,3,0)</f>
        <v>Пряники мятные</v>
      </c>
      <c r="H5256" t="str">
        <f>VLOOKUP(C5256,Магазин!A:C,3,0)</f>
        <v>Мартеновская, 36</v>
      </c>
      <c r="I5256">
        <f>VLOOKUP(D5256,Товар!A:F,6,0)</f>
        <v>96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VLOOKUP(D5257,Товар!A:C,3,0)</f>
        <v>Пряники шоколадные</v>
      </c>
      <c r="H5257" t="str">
        <f>VLOOKUP(C5257,Магазин!A:C,3,0)</f>
        <v>Мартеновская, 36</v>
      </c>
      <c r="I5257">
        <f>VLOOKUP(D5257,Товар!A:F,6,0)</f>
        <v>99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VLOOKUP(D5258,Товар!A:C,3,0)</f>
        <v>Галеты для завтрака</v>
      </c>
      <c r="H5258" t="str">
        <f>VLOOKUP(C5258,Магазин!A:C,3,0)</f>
        <v>ул. Металлургов. 29</v>
      </c>
      <c r="I5258">
        <f>VLOOKUP(D5258,Товар!A:F,6,0)</f>
        <v>60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VLOOKUP(D5259,Товар!A:C,3,0)</f>
        <v>Крекеры воздушные</v>
      </c>
      <c r="H5259" t="str">
        <f>VLOOKUP(C5259,Магазин!A:C,3,0)</f>
        <v>ул. Металлургов. 29</v>
      </c>
      <c r="I5259">
        <f>VLOOKUP(D5259,Товар!A:F,6,0)</f>
        <v>60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VLOOKUP(D5260,Товар!A:C,3,0)</f>
        <v>Крекеры соленые</v>
      </c>
      <c r="H5260" t="str">
        <f>VLOOKUP(C5260,Магазин!A:C,3,0)</f>
        <v>ул. Металлургов. 29</v>
      </c>
      <c r="I5260">
        <f>VLOOKUP(D5260,Товар!A:F,6,0)</f>
        <v>49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VLOOKUP(D5261,Товар!A:C,3,0)</f>
        <v>Крендель с корицей</v>
      </c>
      <c r="H5261" t="str">
        <f>VLOOKUP(C5261,Магазин!A:C,3,0)</f>
        <v>ул. Металлургов. 29</v>
      </c>
      <c r="I5261">
        <f>VLOOKUP(D5261,Товар!A:F,6,0)</f>
        <v>84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VLOOKUP(D5262,Товар!A:C,3,0)</f>
        <v>Крендельки с солью</v>
      </c>
      <c r="H5262" t="str">
        <f>VLOOKUP(C5262,Магазин!A:C,3,0)</f>
        <v>ул. Металлургов. 29</v>
      </c>
      <c r="I5262">
        <f>VLOOKUP(D5262,Товар!A:F,6,0)</f>
        <v>39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VLOOKUP(D5263,Товар!A:C,3,0)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VLOOKUP(D5263,Товар!A:F,6,0)</f>
        <v>180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VLOOKUP(D5264,Товар!A:C,3,0)</f>
        <v>Печенье "Юбилейное"</v>
      </c>
      <c r="H5264" t="str">
        <f>VLOOKUP(C5264,Магазин!A:C,3,0)</f>
        <v>ул. Металлургов. 29</v>
      </c>
      <c r="I5264">
        <f>VLOOKUP(D5264,Товар!A:F,6,0)</f>
        <v>60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VLOOKUP(D5265,Товар!A:C,3,0)</f>
        <v>Печенье кокосовое</v>
      </c>
      <c r="H5265" t="str">
        <f>VLOOKUP(C5265,Магазин!A:C,3,0)</f>
        <v>ул. Металлургов. 29</v>
      </c>
      <c r="I5265">
        <f>VLOOKUP(D5265,Товар!A:F,6,0)</f>
        <v>96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VLOOKUP(D5266,Товар!A:C,3,0)</f>
        <v>Печенье миндальное</v>
      </c>
      <c r="H5266" t="str">
        <f>VLOOKUP(C5266,Магазин!A:C,3,0)</f>
        <v>ул. Металлургов. 29</v>
      </c>
      <c r="I5266">
        <f>VLOOKUP(D5266,Товар!A:F,6,0)</f>
        <v>250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VLOOKUP(D5267,Товар!A:C,3,0)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VLOOKUP(D5267,Товар!A:F,6,0)</f>
        <v>98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VLOOKUP(D5268,Товар!A:C,3,0)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VLOOKUP(D5268,Товар!A:F,6,0)</f>
        <v>114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VLOOKUP(D5269,Товар!A:C,3,0)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VLOOKUP(D5269,Товар!A:F,6,0)</f>
        <v>120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VLOOKUP(D5270,Товар!A:C,3,0)</f>
        <v>Печенье постное</v>
      </c>
      <c r="H5270" t="str">
        <f>VLOOKUP(C5270,Магазин!A:C,3,0)</f>
        <v>ул. Металлургов. 29</v>
      </c>
      <c r="I5270">
        <f>VLOOKUP(D5270,Товар!A:F,6,0)</f>
        <v>72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VLOOKUP(D5271,Товар!A:C,3,0)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VLOOKUP(D5271,Товар!A:F,6,0)</f>
        <v>129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VLOOKUP(D5272,Товар!A:C,3,0)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VLOOKUP(D5272,Товар!A:F,6,0)</f>
        <v>129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VLOOKUP(D5273,Товар!A:C,3,0)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VLOOKUP(D5273,Товар!A:F,6,0)</f>
        <v>120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VLOOKUP(D5274,Товар!A:C,3,0)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VLOOKUP(D5274,Товар!A:F,6,0)</f>
        <v>240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VLOOKUP(D5275,Товар!A:C,3,0)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VLOOKUP(D5275,Товар!A:F,6,0)</f>
        <v>108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VLOOKUP(D5276,Товар!A:C,3,0)</f>
        <v>Печенье сдобное вишня</v>
      </c>
      <c r="H5276" t="str">
        <f>VLOOKUP(C5276,Магазин!A:C,3,0)</f>
        <v>ул. Металлургов. 29</v>
      </c>
      <c r="I5276">
        <f>VLOOKUP(D5276,Товар!A:F,6,0)</f>
        <v>120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VLOOKUP(D5277,Товар!A:C,3,0)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VLOOKUP(D5277,Товар!A:F,6,0)</f>
        <v>180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VLOOKUP(D5278,Товар!A:C,3,0)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VLOOKUP(D5278,Товар!A:F,6,0)</f>
        <v>48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VLOOKUP(D5279,Товар!A:C,3,0)</f>
        <v>Пряники имбирные</v>
      </c>
      <c r="H5279" t="str">
        <f>VLOOKUP(C5279,Магазин!A:C,3,0)</f>
        <v>ул. Металлургов. 29</v>
      </c>
      <c r="I5279">
        <f>VLOOKUP(D5279,Товар!A:F,6,0)</f>
        <v>96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VLOOKUP(D5280,Товар!A:C,3,0)</f>
        <v>Пряники мятные</v>
      </c>
      <c r="H5280" t="str">
        <f>VLOOKUP(C5280,Магазин!A:C,3,0)</f>
        <v>ул. Металлургов. 29</v>
      </c>
      <c r="I5280">
        <f>VLOOKUP(D5280,Товар!A:F,6,0)</f>
        <v>96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VLOOKUP(D5281,Товар!A:C,3,0)</f>
        <v>Пряники шоколадные</v>
      </c>
      <c r="H5281" t="str">
        <f>VLOOKUP(C5281,Магазин!A:C,3,0)</f>
        <v>ул. Металлургов. 29</v>
      </c>
      <c r="I5281">
        <f>VLOOKUP(D5281,Товар!A:F,6,0)</f>
        <v>99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VLOOKUP(D5282,Товар!A:C,3,0)</f>
        <v>Галеты для завтрака</v>
      </c>
      <c r="H5282" t="str">
        <f>VLOOKUP(C5282,Магазин!A:C,3,0)</f>
        <v>Колхозная, 11</v>
      </c>
      <c r="I5282">
        <f>VLOOKUP(D5282,Товар!A:F,6,0)</f>
        <v>60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VLOOKUP(D5283,Товар!A:C,3,0)</f>
        <v>Крекеры воздушные</v>
      </c>
      <c r="H5283" t="str">
        <f>VLOOKUP(C5283,Магазин!A:C,3,0)</f>
        <v>Колхозная, 11</v>
      </c>
      <c r="I5283">
        <f>VLOOKUP(D5283,Товар!A:F,6,0)</f>
        <v>60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VLOOKUP(D5284,Товар!A:C,3,0)</f>
        <v>Крекеры соленые</v>
      </c>
      <c r="H5284" t="str">
        <f>VLOOKUP(C5284,Магазин!A:C,3,0)</f>
        <v>Колхозная, 11</v>
      </c>
      <c r="I5284">
        <f>VLOOKUP(D5284,Товар!A:F,6,0)</f>
        <v>49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VLOOKUP(D5285,Товар!A:C,3,0)</f>
        <v>Крендель с корицей</v>
      </c>
      <c r="H5285" t="str">
        <f>VLOOKUP(C5285,Магазин!A:C,3,0)</f>
        <v>Колхозная, 11</v>
      </c>
      <c r="I5285">
        <f>VLOOKUP(D5285,Товар!A:F,6,0)</f>
        <v>84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VLOOKUP(D5286,Товар!A:C,3,0)</f>
        <v>Крендельки с солью</v>
      </c>
      <c r="H5286" t="str">
        <f>VLOOKUP(C5286,Магазин!A:C,3,0)</f>
        <v>Колхозная, 11</v>
      </c>
      <c r="I5286">
        <f>VLOOKUP(D5286,Товар!A:F,6,0)</f>
        <v>39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VLOOKUP(D5287,Товар!A:C,3,0)</f>
        <v>Орешки с вареной сгущенкой</v>
      </c>
      <c r="H5287" t="str">
        <f>VLOOKUP(C5287,Магазин!A:C,3,0)</f>
        <v>Колхозная, 11</v>
      </c>
      <c r="I5287">
        <f>VLOOKUP(D5287,Товар!A:F,6,0)</f>
        <v>180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VLOOKUP(D5288,Товар!A:C,3,0)</f>
        <v>Печенье "Юбилейное"</v>
      </c>
      <c r="H5288" t="str">
        <f>VLOOKUP(C5288,Магазин!A:C,3,0)</f>
        <v>Колхозная, 11</v>
      </c>
      <c r="I5288">
        <f>VLOOKUP(D5288,Товар!A:F,6,0)</f>
        <v>60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VLOOKUP(D5289,Товар!A:C,3,0)</f>
        <v>Печенье кокосовое</v>
      </c>
      <c r="H5289" t="str">
        <f>VLOOKUP(C5289,Магазин!A:C,3,0)</f>
        <v>Колхозная, 11</v>
      </c>
      <c r="I5289">
        <f>VLOOKUP(D5289,Товар!A:F,6,0)</f>
        <v>96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VLOOKUP(D5290,Товар!A:C,3,0)</f>
        <v>Печенье миндальное</v>
      </c>
      <c r="H5290" t="str">
        <f>VLOOKUP(C5290,Магазин!A:C,3,0)</f>
        <v>Колхозная, 11</v>
      </c>
      <c r="I5290">
        <f>VLOOKUP(D5290,Товар!A:F,6,0)</f>
        <v>250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VLOOKUP(D5291,Товар!A:C,3,0)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VLOOKUP(D5291,Товар!A:F,6,0)</f>
        <v>98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VLOOKUP(D5292,Товар!A:C,3,0)</f>
        <v>Печенье овсяное с изюмом</v>
      </c>
      <c r="H5292" t="str">
        <f>VLOOKUP(C5292,Магазин!A:C,3,0)</f>
        <v>Колхозная, 11</v>
      </c>
      <c r="I5292">
        <f>VLOOKUP(D5292,Товар!A:F,6,0)</f>
        <v>114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VLOOKUP(D5293,Товар!A:C,3,0)</f>
        <v>Печенье овсяное с шоколадом</v>
      </c>
      <c r="H5293" t="str">
        <f>VLOOKUP(C5293,Магазин!A:C,3,0)</f>
        <v>Колхозная, 11</v>
      </c>
      <c r="I5293">
        <f>VLOOKUP(D5293,Товар!A:F,6,0)</f>
        <v>120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VLOOKUP(D5294,Товар!A:C,3,0)</f>
        <v>Печенье постное</v>
      </c>
      <c r="H5294" t="str">
        <f>VLOOKUP(C5294,Магазин!A:C,3,0)</f>
        <v>Колхозная, 11</v>
      </c>
      <c r="I5294">
        <f>VLOOKUP(D5294,Товар!A:F,6,0)</f>
        <v>72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VLOOKUP(D5295,Товар!A:C,3,0)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VLOOKUP(D5295,Товар!A:F,6,0)</f>
        <v>129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VLOOKUP(D5296,Товар!A:C,3,0)</f>
        <v>Печенье с лимонной начинкой</v>
      </c>
      <c r="H5296" t="str">
        <f>VLOOKUP(C5296,Магазин!A:C,3,0)</f>
        <v>Колхозная, 11</v>
      </c>
      <c r="I5296">
        <f>VLOOKUP(D5296,Товар!A:F,6,0)</f>
        <v>129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VLOOKUP(D5297,Товар!A:C,3,0)</f>
        <v>Печенье с маковой начинкой</v>
      </c>
      <c r="H5297" t="str">
        <f>VLOOKUP(C5297,Магазин!A:C,3,0)</f>
        <v>Колхозная, 11</v>
      </c>
      <c r="I5297">
        <f>VLOOKUP(D5297,Товар!A:F,6,0)</f>
        <v>120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VLOOKUP(D5298,Товар!A:C,3,0)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VLOOKUP(D5298,Товар!A:F,6,0)</f>
        <v>240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VLOOKUP(D5299,Товар!A:C,3,0)</f>
        <v>Печенье сдобное апельсин</v>
      </c>
      <c r="H5299" t="str">
        <f>VLOOKUP(C5299,Магазин!A:C,3,0)</f>
        <v>Колхозная, 11</v>
      </c>
      <c r="I5299">
        <f>VLOOKUP(D5299,Товар!A:F,6,0)</f>
        <v>108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VLOOKUP(D5300,Товар!A:C,3,0)</f>
        <v>Печенье сдобное вишня</v>
      </c>
      <c r="H5300" t="str">
        <f>VLOOKUP(C5300,Магазин!A:C,3,0)</f>
        <v>Колхозная, 11</v>
      </c>
      <c r="I5300">
        <f>VLOOKUP(D5300,Товар!A:F,6,0)</f>
        <v>120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VLOOKUP(D5301,Товар!A:C,3,0)</f>
        <v>Пряник большой сувенирный</v>
      </c>
      <c r="H5301" t="str">
        <f>VLOOKUP(C5301,Магазин!A:C,3,0)</f>
        <v>Колхозная, 11</v>
      </c>
      <c r="I5301">
        <f>VLOOKUP(D5301,Товар!A:F,6,0)</f>
        <v>180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VLOOKUP(D5302,Товар!A:C,3,0)</f>
        <v>Пряник тульский с начинкой</v>
      </c>
      <c r="H5302" t="str">
        <f>VLOOKUP(C5302,Магазин!A:C,3,0)</f>
        <v>Колхозная, 11</v>
      </c>
      <c r="I5302">
        <f>VLOOKUP(D5302,Товар!A:F,6,0)</f>
        <v>48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VLOOKUP(D5303,Товар!A:C,3,0)</f>
        <v>Пряники имбирные</v>
      </c>
      <c r="H5303" t="str">
        <f>VLOOKUP(C5303,Магазин!A:C,3,0)</f>
        <v>Колхозная, 11</v>
      </c>
      <c r="I5303">
        <f>VLOOKUP(D5303,Товар!A:F,6,0)</f>
        <v>96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VLOOKUP(D5304,Товар!A:C,3,0)</f>
        <v>Пряники мятные</v>
      </c>
      <c r="H5304" t="str">
        <f>VLOOKUP(C5304,Магазин!A:C,3,0)</f>
        <v>Колхозная, 11</v>
      </c>
      <c r="I5304">
        <f>VLOOKUP(D5304,Товар!A:F,6,0)</f>
        <v>96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VLOOKUP(D5305,Товар!A:C,3,0)</f>
        <v>Пряники шоколадные</v>
      </c>
      <c r="H5305" t="str">
        <f>VLOOKUP(C5305,Магазин!A:C,3,0)</f>
        <v>Колхозная, 11</v>
      </c>
      <c r="I5305">
        <f>VLOOKUP(D5305,Товар!A:F,6,0)</f>
        <v>99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VLOOKUP(D5306,Товар!A:C,3,0)</f>
        <v>Галеты для завтрака</v>
      </c>
      <c r="H5306" t="str">
        <f>VLOOKUP(C5306,Магазин!A:C,3,0)</f>
        <v>Луговая, 7</v>
      </c>
      <c r="I5306">
        <f>VLOOKUP(D5306,Товар!A:F,6,0)</f>
        <v>60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VLOOKUP(D5307,Товар!A:C,3,0)</f>
        <v>Крекеры воздушные</v>
      </c>
      <c r="H5307" t="str">
        <f>VLOOKUP(C5307,Магазин!A:C,3,0)</f>
        <v>Луговая, 7</v>
      </c>
      <c r="I5307">
        <f>VLOOKUP(D5307,Товар!A:F,6,0)</f>
        <v>60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VLOOKUP(D5308,Товар!A:C,3,0)</f>
        <v>Крекеры соленые</v>
      </c>
      <c r="H5308" t="str">
        <f>VLOOKUP(C5308,Магазин!A:C,3,0)</f>
        <v>Луговая, 7</v>
      </c>
      <c r="I5308">
        <f>VLOOKUP(D5308,Товар!A:F,6,0)</f>
        <v>49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VLOOKUP(D5309,Товар!A:C,3,0)</f>
        <v>Крендель с корицей</v>
      </c>
      <c r="H5309" t="str">
        <f>VLOOKUP(C5309,Магазин!A:C,3,0)</f>
        <v>Луговая, 7</v>
      </c>
      <c r="I5309">
        <f>VLOOKUP(D5309,Товар!A:F,6,0)</f>
        <v>84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VLOOKUP(D5310,Товар!A:C,3,0)</f>
        <v>Крендельки с солью</v>
      </c>
      <c r="H5310" t="str">
        <f>VLOOKUP(C5310,Магазин!A:C,3,0)</f>
        <v>Луговая, 7</v>
      </c>
      <c r="I5310">
        <f>VLOOKUP(D5310,Товар!A:F,6,0)</f>
        <v>39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VLOOKUP(D5311,Товар!A:C,3,0)</f>
        <v>Орешки с вареной сгущенкой</v>
      </c>
      <c r="H5311" t="str">
        <f>VLOOKUP(C5311,Магазин!A:C,3,0)</f>
        <v>Луговая, 7</v>
      </c>
      <c r="I5311">
        <f>VLOOKUP(D5311,Товар!A:F,6,0)</f>
        <v>180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VLOOKUP(D5312,Товар!A:C,3,0)</f>
        <v>Печенье "Юбилейное"</v>
      </c>
      <c r="H5312" t="str">
        <f>VLOOKUP(C5312,Магазин!A:C,3,0)</f>
        <v>Луговая, 7</v>
      </c>
      <c r="I5312">
        <f>VLOOKUP(D5312,Товар!A:F,6,0)</f>
        <v>60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VLOOKUP(D5313,Товар!A:C,3,0)</f>
        <v>Печенье кокосовое</v>
      </c>
      <c r="H5313" t="str">
        <f>VLOOKUP(C5313,Магазин!A:C,3,0)</f>
        <v>Луговая, 7</v>
      </c>
      <c r="I5313">
        <f>VLOOKUP(D5313,Товар!A:F,6,0)</f>
        <v>96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VLOOKUP(D5314,Товар!A:C,3,0)</f>
        <v>Печенье миндальное</v>
      </c>
      <c r="H5314" t="str">
        <f>VLOOKUP(C5314,Магазин!A:C,3,0)</f>
        <v>Луговая, 7</v>
      </c>
      <c r="I5314">
        <f>VLOOKUP(D5314,Товар!A:F,6,0)</f>
        <v>250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VLOOKUP(D5315,Товар!A:C,3,0)</f>
        <v>Печенье овсяное классическое</v>
      </c>
      <c r="H5315" t="str">
        <f>VLOOKUP(C5315,Магазин!A:C,3,0)</f>
        <v>Луговая, 7</v>
      </c>
      <c r="I5315">
        <f>VLOOKUP(D5315,Товар!A:F,6,0)</f>
        <v>98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VLOOKUP(D5316,Товар!A:C,3,0)</f>
        <v>Печенье овсяное с изюмом</v>
      </c>
      <c r="H5316" t="str">
        <f>VLOOKUP(C5316,Магазин!A:C,3,0)</f>
        <v>Луговая, 7</v>
      </c>
      <c r="I5316">
        <f>VLOOKUP(D5316,Товар!A:F,6,0)</f>
        <v>114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VLOOKUP(D5317,Товар!A:C,3,0)</f>
        <v>Печенье овсяное с шоколадом</v>
      </c>
      <c r="H5317" t="str">
        <f>VLOOKUP(C5317,Магазин!A:C,3,0)</f>
        <v>Луговая, 7</v>
      </c>
      <c r="I5317">
        <f>VLOOKUP(D5317,Товар!A:F,6,0)</f>
        <v>120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VLOOKUP(D5318,Товар!A:C,3,0)</f>
        <v>Печенье постное</v>
      </c>
      <c r="H5318" t="str">
        <f>VLOOKUP(C5318,Магазин!A:C,3,0)</f>
        <v>Луговая, 7</v>
      </c>
      <c r="I5318">
        <f>VLOOKUP(D5318,Товар!A:F,6,0)</f>
        <v>72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VLOOKUP(D5319,Товар!A:C,3,0)</f>
        <v>Печенье с клубничной начинкой</v>
      </c>
      <c r="H5319" t="str">
        <f>VLOOKUP(C5319,Магазин!A:C,3,0)</f>
        <v>Луговая, 7</v>
      </c>
      <c r="I5319">
        <f>VLOOKUP(D5319,Товар!A:F,6,0)</f>
        <v>129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VLOOKUP(D5320,Товар!A:C,3,0)</f>
        <v>Печенье с лимонной начинкой</v>
      </c>
      <c r="H5320" t="str">
        <f>VLOOKUP(C5320,Магазин!A:C,3,0)</f>
        <v>Луговая, 7</v>
      </c>
      <c r="I5320">
        <f>VLOOKUP(D5320,Товар!A:F,6,0)</f>
        <v>129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VLOOKUP(D5321,Товар!A:C,3,0)</f>
        <v>Печенье с маковой начинкой</v>
      </c>
      <c r="H5321" t="str">
        <f>VLOOKUP(C5321,Магазин!A:C,3,0)</f>
        <v>Луговая, 7</v>
      </c>
      <c r="I5321">
        <f>VLOOKUP(D5321,Товар!A:F,6,0)</f>
        <v>120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VLOOKUP(D5322,Товар!A:C,3,0)</f>
        <v>Печенье сахарное для тирамису</v>
      </c>
      <c r="H5322" t="str">
        <f>VLOOKUP(C5322,Магазин!A:C,3,0)</f>
        <v>Луговая, 7</v>
      </c>
      <c r="I5322">
        <f>VLOOKUP(D5322,Товар!A:F,6,0)</f>
        <v>240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VLOOKUP(D5323,Товар!A:C,3,0)</f>
        <v>Печенье сдобное апельсин</v>
      </c>
      <c r="H5323" t="str">
        <f>VLOOKUP(C5323,Магазин!A:C,3,0)</f>
        <v>Луговая, 7</v>
      </c>
      <c r="I5323">
        <f>VLOOKUP(D5323,Товар!A:F,6,0)</f>
        <v>108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VLOOKUP(D5324,Товар!A:C,3,0)</f>
        <v>Печенье сдобное вишня</v>
      </c>
      <c r="H5324" t="str">
        <f>VLOOKUP(C5324,Магазин!A:C,3,0)</f>
        <v>Луговая, 7</v>
      </c>
      <c r="I5324">
        <f>VLOOKUP(D5324,Товар!A:F,6,0)</f>
        <v>120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VLOOKUP(D5325,Товар!A:C,3,0)</f>
        <v>Пряник большой сувенирный</v>
      </c>
      <c r="H5325" t="str">
        <f>VLOOKUP(C5325,Магазин!A:C,3,0)</f>
        <v>Луговая, 7</v>
      </c>
      <c r="I5325">
        <f>VLOOKUP(D5325,Товар!A:F,6,0)</f>
        <v>180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VLOOKUP(D5326,Товар!A:C,3,0)</f>
        <v>Пряник тульский с начинкой</v>
      </c>
      <c r="H5326" t="str">
        <f>VLOOKUP(C5326,Магазин!A:C,3,0)</f>
        <v>Луговая, 7</v>
      </c>
      <c r="I5326">
        <f>VLOOKUP(D5326,Товар!A:F,6,0)</f>
        <v>48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VLOOKUP(D5327,Товар!A:C,3,0)</f>
        <v>Пряники имбирные</v>
      </c>
      <c r="H5327" t="str">
        <f>VLOOKUP(C5327,Магазин!A:C,3,0)</f>
        <v>Луговая, 7</v>
      </c>
      <c r="I5327">
        <f>VLOOKUP(D5327,Товар!A:F,6,0)</f>
        <v>96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VLOOKUP(D5328,Товар!A:C,3,0)</f>
        <v>Пряники мятные</v>
      </c>
      <c r="H5328" t="str">
        <f>VLOOKUP(C5328,Магазин!A:C,3,0)</f>
        <v>Луговая, 7</v>
      </c>
      <c r="I5328">
        <f>VLOOKUP(D5328,Товар!A:F,6,0)</f>
        <v>96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VLOOKUP(D5329,Товар!A:C,3,0)</f>
        <v>Пряники шоколадные</v>
      </c>
      <c r="H5329" t="str">
        <f>VLOOKUP(C5329,Магазин!A:C,3,0)</f>
        <v>Луговая, 7</v>
      </c>
      <c r="I5329">
        <f>VLOOKUP(D5329,Товар!A:F,6,0)</f>
        <v>99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VLOOKUP(D5330,Товар!A:C,3,0)</f>
        <v>Галеты для завтрака</v>
      </c>
      <c r="H5330" t="str">
        <f>VLOOKUP(C5330,Магазин!A:C,3,0)</f>
        <v>Газгольдерная, 22</v>
      </c>
      <c r="I5330">
        <f>VLOOKUP(D5330,Товар!A:F,6,0)</f>
        <v>60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VLOOKUP(D5331,Товар!A:C,3,0)</f>
        <v>Крекеры воздушные</v>
      </c>
      <c r="H5331" t="str">
        <f>VLOOKUP(C5331,Магазин!A:C,3,0)</f>
        <v>Газгольдерная, 22</v>
      </c>
      <c r="I5331">
        <f>VLOOKUP(D5331,Товар!A:F,6,0)</f>
        <v>60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VLOOKUP(D5332,Товар!A:C,3,0)</f>
        <v>Крекеры соленые</v>
      </c>
      <c r="H5332" t="str">
        <f>VLOOKUP(C5332,Магазин!A:C,3,0)</f>
        <v>Газгольдерная, 22</v>
      </c>
      <c r="I5332">
        <f>VLOOKUP(D5332,Товар!A:F,6,0)</f>
        <v>49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VLOOKUP(D5333,Товар!A:C,3,0)</f>
        <v>Крендель с корицей</v>
      </c>
      <c r="H5333" t="str">
        <f>VLOOKUP(C5333,Магазин!A:C,3,0)</f>
        <v>Газгольдерная, 22</v>
      </c>
      <c r="I5333">
        <f>VLOOKUP(D5333,Товар!A:F,6,0)</f>
        <v>84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VLOOKUP(D5334,Товар!A:C,3,0)</f>
        <v>Крендельки с солью</v>
      </c>
      <c r="H5334" t="str">
        <f>VLOOKUP(C5334,Магазин!A:C,3,0)</f>
        <v>Газгольдерная, 22</v>
      </c>
      <c r="I5334">
        <f>VLOOKUP(D5334,Товар!A:F,6,0)</f>
        <v>39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VLOOKUP(D5335,Товар!A:C,3,0)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VLOOKUP(D5335,Товар!A:F,6,0)</f>
        <v>180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VLOOKUP(D5336,Товар!A:C,3,0)</f>
        <v>Печенье "Юбилейное"</v>
      </c>
      <c r="H5336" t="str">
        <f>VLOOKUP(C5336,Магазин!A:C,3,0)</f>
        <v>Газгольдерная, 22</v>
      </c>
      <c r="I5336">
        <f>VLOOKUP(D5336,Товар!A:F,6,0)</f>
        <v>60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VLOOKUP(D5337,Товар!A:C,3,0)</f>
        <v>Печенье кокосовое</v>
      </c>
      <c r="H5337" t="str">
        <f>VLOOKUP(C5337,Магазин!A:C,3,0)</f>
        <v>Газгольдерная, 22</v>
      </c>
      <c r="I5337">
        <f>VLOOKUP(D5337,Товар!A:F,6,0)</f>
        <v>96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VLOOKUP(D5338,Товар!A:C,3,0)</f>
        <v>Печенье миндальное</v>
      </c>
      <c r="H5338" t="str">
        <f>VLOOKUP(C5338,Магазин!A:C,3,0)</f>
        <v>Газгольдерная, 22</v>
      </c>
      <c r="I5338">
        <f>VLOOKUP(D5338,Товар!A:F,6,0)</f>
        <v>250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VLOOKUP(D5339,Товар!A:C,3,0)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VLOOKUP(D5339,Товар!A:F,6,0)</f>
        <v>98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VLOOKUP(D5340,Товар!A:C,3,0)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VLOOKUP(D5340,Товар!A:F,6,0)</f>
        <v>114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VLOOKUP(D5341,Товар!A:C,3,0)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VLOOKUP(D5341,Товар!A:F,6,0)</f>
        <v>120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VLOOKUP(D5342,Товар!A:C,3,0)</f>
        <v>Печенье постное</v>
      </c>
      <c r="H5342" t="str">
        <f>VLOOKUP(C5342,Магазин!A:C,3,0)</f>
        <v>Газгольдерная, 22</v>
      </c>
      <c r="I5342">
        <f>VLOOKUP(D5342,Товар!A:F,6,0)</f>
        <v>72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VLOOKUP(D5343,Товар!A:C,3,0)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VLOOKUP(D5343,Товар!A:F,6,0)</f>
        <v>129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VLOOKUP(D5344,Товар!A:C,3,0)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VLOOKUP(D5344,Товар!A:F,6,0)</f>
        <v>129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VLOOKUP(D5345,Товар!A:C,3,0)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VLOOKUP(D5345,Товар!A:F,6,0)</f>
        <v>120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VLOOKUP(D5346,Товар!A:C,3,0)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VLOOKUP(D5346,Товар!A:F,6,0)</f>
        <v>240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VLOOKUP(D5347,Товар!A:C,3,0)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VLOOKUP(D5347,Товар!A:F,6,0)</f>
        <v>108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VLOOKUP(D5348,Товар!A:C,3,0)</f>
        <v>Печенье сдобное вишня</v>
      </c>
      <c r="H5348" t="str">
        <f>VLOOKUP(C5348,Магазин!A:C,3,0)</f>
        <v>Газгольдерная, 22</v>
      </c>
      <c r="I5348">
        <f>VLOOKUP(D5348,Товар!A:F,6,0)</f>
        <v>120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VLOOKUP(D5349,Товар!A:C,3,0)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VLOOKUP(D5349,Товар!A:F,6,0)</f>
        <v>180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VLOOKUP(D5350,Товар!A:C,3,0)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VLOOKUP(D5350,Товар!A:F,6,0)</f>
        <v>48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VLOOKUP(D5351,Товар!A:C,3,0)</f>
        <v>Пряники имбирные</v>
      </c>
      <c r="H5351" t="str">
        <f>VLOOKUP(C5351,Магазин!A:C,3,0)</f>
        <v>Газгольдерная, 22</v>
      </c>
      <c r="I5351">
        <f>VLOOKUP(D5351,Товар!A:F,6,0)</f>
        <v>96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VLOOKUP(D5352,Товар!A:C,3,0)</f>
        <v>Пряники мятные</v>
      </c>
      <c r="H5352" t="str">
        <f>VLOOKUP(C5352,Магазин!A:C,3,0)</f>
        <v>Газгольдерная, 22</v>
      </c>
      <c r="I5352">
        <f>VLOOKUP(D5352,Товар!A:F,6,0)</f>
        <v>96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VLOOKUP(D5353,Товар!A:C,3,0)</f>
        <v>Пряники шоколадные</v>
      </c>
      <c r="H5353" t="str">
        <f>VLOOKUP(C5353,Магазин!A:C,3,0)</f>
        <v>Газгольдерная, 22</v>
      </c>
      <c r="I5353">
        <f>VLOOKUP(D5353,Товар!A:F,6,0)</f>
        <v>99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VLOOKUP(D5354,Товар!A:C,3,0)</f>
        <v>Галеты для завтрака</v>
      </c>
      <c r="H5354" t="str">
        <f>VLOOKUP(C5354,Магазин!A:C,3,0)</f>
        <v>Элеваторная, 15</v>
      </c>
      <c r="I5354">
        <f>VLOOKUP(D5354,Товар!A:F,6,0)</f>
        <v>60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VLOOKUP(D5355,Товар!A:C,3,0)</f>
        <v>Крекеры воздушные</v>
      </c>
      <c r="H5355" t="str">
        <f>VLOOKUP(C5355,Магазин!A:C,3,0)</f>
        <v>Элеваторная, 15</v>
      </c>
      <c r="I5355">
        <f>VLOOKUP(D5355,Товар!A:F,6,0)</f>
        <v>60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VLOOKUP(D5356,Товар!A:C,3,0)</f>
        <v>Крекеры соленые</v>
      </c>
      <c r="H5356" t="str">
        <f>VLOOKUP(C5356,Магазин!A:C,3,0)</f>
        <v>Элеваторная, 15</v>
      </c>
      <c r="I5356">
        <f>VLOOKUP(D5356,Товар!A:F,6,0)</f>
        <v>49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VLOOKUP(D5357,Товар!A:C,3,0)</f>
        <v>Крендель с корицей</v>
      </c>
      <c r="H5357" t="str">
        <f>VLOOKUP(C5357,Магазин!A:C,3,0)</f>
        <v>Элеваторная, 15</v>
      </c>
      <c r="I5357">
        <f>VLOOKUP(D5357,Товар!A:F,6,0)</f>
        <v>84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VLOOKUP(D5358,Товар!A:C,3,0)</f>
        <v>Крендельки с солью</v>
      </c>
      <c r="H5358" t="str">
        <f>VLOOKUP(C5358,Магазин!A:C,3,0)</f>
        <v>Элеваторная, 15</v>
      </c>
      <c r="I5358">
        <f>VLOOKUP(D5358,Товар!A:F,6,0)</f>
        <v>39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VLOOKUP(D5359,Товар!A:C,3,0)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VLOOKUP(D5359,Товар!A:F,6,0)</f>
        <v>180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VLOOKUP(D5360,Товар!A:C,3,0)</f>
        <v>Печенье "Юбилейное"</v>
      </c>
      <c r="H5360" t="str">
        <f>VLOOKUP(C5360,Магазин!A:C,3,0)</f>
        <v>Элеваторная, 15</v>
      </c>
      <c r="I5360">
        <f>VLOOKUP(D5360,Товар!A:F,6,0)</f>
        <v>60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VLOOKUP(D5361,Товар!A:C,3,0)</f>
        <v>Печенье кокосовое</v>
      </c>
      <c r="H5361" t="str">
        <f>VLOOKUP(C5361,Магазин!A:C,3,0)</f>
        <v>Элеваторная, 15</v>
      </c>
      <c r="I5361">
        <f>VLOOKUP(D5361,Товар!A:F,6,0)</f>
        <v>96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VLOOKUP(D5362,Товар!A:C,3,0)</f>
        <v>Печенье миндальное</v>
      </c>
      <c r="H5362" t="str">
        <f>VLOOKUP(C5362,Магазин!A:C,3,0)</f>
        <v>Элеваторная, 15</v>
      </c>
      <c r="I5362">
        <f>VLOOKUP(D5362,Товар!A:F,6,0)</f>
        <v>250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VLOOKUP(D5363,Товар!A:C,3,0)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VLOOKUP(D5363,Товар!A:F,6,0)</f>
        <v>98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VLOOKUP(D5364,Товар!A:C,3,0)</f>
        <v>Печенье овсяное с изюмом</v>
      </c>
      <c r="H5364" t="str">
        <f>VLOOKUP(C5364,Магазин!A:C,3,0)</f>
        <v>Элеваторная, 15</v>
      </c>
      <c r="I5364">
        <f>VLOOKUP(D5364,Товар!A:F,6,0)</f>
        <v>114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VLOOKUP(D5365,Товар!A:C,3,0)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VLOOKUP(D5365,Товар!A:F,6,0)</f>
        <v>120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VLOOKUP(D5366,Товар!A:C,3,0)</f>
        <v>Печенье постное</v>
      </c>
      <c r="H5366" t="str">
        <f>VLOOKUP(C5366,Магазин!A:C,3,0)</f>
        <v>Элеваторная, 15</v>
      </c>
      <c r="I5366">
        <f>VLOOKUP(D5366,Товар!A:F,6,0)</f>
        <v>72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VLOOKUP(D5367,Товар!A:C,3,0)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VLOOKUP(D5367,Товар!A:F,6,0)</f>
        <v>129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VLOOKUP(D5368,Товар!A:C,3,0)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VLOOKUP(D5368,Товар!A:F,6,0)</f>
        <v>129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VLOOKUP(D5369,Товар!A:C,3,0)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VLOOKUP(D5369,Товар!A:F,6,0)</f>
        <v>120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VLOOKUP(D5370,Товар!A:C,3,0)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VLOOKUP(D5370,Товар!A:F,6,0)</f>
        <v>240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VLOOKUP(D5371,Товар!A:C,3,0)</f>
        <v>Печенье сдобное апельсин</v>
      </c>
      <c r="H5371" t="str">
        <f>VLOOKUP(C5371,Магазин!A:C,3,0)</f>
        <v>Элеваторная, 15</v>
      </c>
      <c r="I5371">
        <f>VLOOKUP(D5371,Товар!A:F,6,0)</f>
        <v>108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VLOOKUP(D5372,Товар!A:C,3,0)</f>
        <v>Печенье сдобное вишня</v>
      </c>
      <c r="H5372" t="str">
        <f>VLOOKUP(C5372,Магазин!A:C,3,0)</f>
        <v>Элеваторная, 15</v>
      </c>
      <c r="I5372">
        <f>VLOOKUP(D5372,Товар!A:F,6,0)</f>
        <v>120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VLOOKUP(D5373,Товар!A:C,3,0)</f>
        <v>Пряник большой сувенирный</v>
      </c>
      <c r="H5373" t="str">
        <f>VLOOKUP(C5373,Магазин!A:C,3,0)</f>
        <v>Элеваторная, 15</v>
      </c>
      <c r="I5373">
        <f>VLOOKUP(D5373,Товар!A:F,6,0)</f>
        <v>180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VLOOKUP(D5374,Товар!A:C,3,0)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VLOOKUP(D5374,Товар!A:F,6,0)</f>
        <v>48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VLOOKUP(D5375,Товар!A:C,3,0)</f>
        <v>Пряники имбирные</v>
      </c>
      <c r="H5375" t="str">
        <f>VLOOKUP(C5375,Магазин!A:C,3,0)</f>
        <v>Элеваторная, 15</v>
      </c>
      <c r="I5375">
        <f>VLOOKUP(D5375,Товар!A:F,6,0)</f>
        <v>96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VLOOKUP(D5376,Товар!A:C,3,0)</f>
        <v>Пряники мятные</v>
      </c>
      <c r="H5376" t="str">
        <f>VLOOKUP(C5376,Магазин!A:C,3,0)</f>
        <v>Элеваторная, 15</v>
      </c>
      <c r="I5376">
        <f>VLOOKUP(D5376,Товар!A:F,6,0)</f>
        <v>96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VLOOKUP(D5377,Товар!A:C,3,0)</f>
        <v>Пряники шоколадные</v>
      </c>
      <c r="H5377" t="str">
        <f>VLOOKUP(C5377,Магазин!A:C,3,0)</f>
        <v>Элеваторная, 15</v>
      </c>
      <c r="I5377">
        <f>VLOOKUP(D5377,Товар!A:F,6,0)</f>
        <v>99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VLOOKUP(D5378,Товар!A:C,3,0)</f>
        <v>Галеты для завтрака</v>
      </c>
      <c r="H5378" t="str">
        <f>VLOOKUP(C5378,Магазин!A:C,3,0)</f>
        <v>ул. Фрунзе, 9</v>
      </c>
      <c r="I5378">
        <f>VLOOKUP(D5378,Товар!A:F,6,0)</f>
        <v>60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VLOOKUP(D5379,Товар!A:C,3,0)</f>
        <v>Крекеры воздушные</v>
      </c>
      <c r="H5379" t="str">
        <f>VLOOKUP(C5379,Магазин!A:C,3,0)</f>
        <v>ул. Фрунзе, 9</v>
      </c>
      <c r="I5379">
        <f>VLOOKUP(D5379,Товар!A:F,6,0)</f>
        <v>60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VLOOKUP(D5380,Товар!A:C,3,0)</f>
        <v>Крекеры соленые</v>
      </c>
      <c r="H5380" t="str">
        <f>VLOOKUP(C5380,Магазин!A:C,3,0)</f>
        <v>ул. Фрунзе, 9</v>
      </c>
      <c r="I5380">
        <f>VLOOKUP(D5380,Товар!A:F,6,0)</f>
        <v>49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VLOOKUP(D5381,Товар!A:C,3,0)</f>
        <v>Крендель с корицей</v>
      </c>
      <c r="H5381" t="str">
        <f>VLOOKUP(C5381,Магазин!A:C,3,0)</f>
        <v>ул. Фрунзе, 9</v>
      </c>
      <c r="I5381">
        <f>VLOOKUP(D5381,Товар!A:F,6,0)</f>
        <v>84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VLOOKUP(D5382,Товар!A:C,3,0)</f>
        <v>Крендельки с солью</v>
      </c>
      <c r="H5382" t="str">
        <f>VLOOKUP(C5382,Магазин!A:C,3,0)</f>
        <v>ул. Фрунзе, 9</v>
      </c>
      <c r="I5382">
        <f>VLOOKUP(D5382,Товар!A:F,6,0)</f>
        <v>39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VLOOKUP(D5383,Товар!A:C,3,0)</f>
        <v>Орешки с вареной сгущенкой</v>
      </c>
      <c r="H5383" t="str">
        <f>VLOOKUP(C5383,Магазин!A:C,3,0)</f>
        <v>ул. Фрунзе, 9</v>
      </c>
      <c r="I5383">
        <f>VLOOKUP(D5383,Товар!A:F,6,0)</f>
        <v>180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VLOOKUP(D5384,Товар!A:C,3,0)</f>
        <v>Печенье "Юбилейное"</v>
      </c>
      <c r="H5384" t="str">
        <f>VLOOKUP(C5384,Магазин!A:C,3,0)</f>
        <v>ул. Фрунзе, 9</v>
      </c>
      <c r="I5384">
        <f>VLOOKUP(D5384,Товар!A:F,6,0)</f>
        <v>60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VLOOKUP(D5385,Товар!A:C,3,0)</f>
        <v>Печенье кокосовое</v>
      </c>
      <c r="H5385" t="str">
        <f>VLOOKUP(C5385,Магазин!A:C,3,0)</f>
        <v>ул. Фрунзе, 9</v>
      </c>
      <c r="I5385">
        <f>VLOOKUP(D5385,Товар!A:F,6,0)</f>
        <v>96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VLOOKUP(D5386,Товар!A:C,3,0)</f>
        <v>Печенье миндальное</v>
      </c>
      <c r="H5386" t="str">
        <f>VLOOKUP(C5386,Магазин!A:C,3,0)</f>
        <v>ул. Фрунзе, 9</v>
      </c>
      <c r="I5386">
        <f>VLOOKUP(D5386,Товар!A:F,6,0)</f>
        <v>250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VLOOKUP(D5387,Товар!A:C,3,0)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VLOOKUP(D5387,Товар!A:F,6,0)</f>
        <v>98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VLOOKUP(D5388,Товар!A:C,3,0)</f>
        <v>Печенье овсяное с изюмом</v>
      </c>
      <c r="H5388" t="str">
        <f>VLOOKUP(C5388,Магазин!A:C,3,0)</f>
        <v>ул. Фрунзе, 9</v>
      </c>
      <c r="I5388">
        <f>VLOOKUP(D5388,Товар!A:F,6,0)</f>
        <v>114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VLOOKUP(D5389,Товар!A:C,3,0)</f>
        <v>Печенье овсяное с шоколадом</v>
      </c>
      <c r="H5389" t="str">
        <f>VLOOKUP(C5389,Магазин!A:C,3,0)</f>
        <v>ул. Фрунзе, 9</v>
      </c>
      <c r="I5389">
        <f>VLOOKUP(D5389,Товар!A:F,6,0)</f>
        <v>120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VLOOKUP(D5390,Товар!A:C,3,0)</f>
        <v>Печенье постное</v>
      </c>
      <c r="H5390" t="str">
        <f>VLOOKUP(C5390,Магазин!A:C,3,0)</f>
        <v>ул. Фрунзе, 9</v>
      </c>
      <c r="I5390">
        <f>VLOOKUP(D5390,Товар!A:F,6,0)</f>
        <v>72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VLOOKUP(D5391,Товар!A:C,3,0)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VLOOKUP(D5391,Товар!A:F,6,0)</f>
        <v>129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VLOOKUP(D5392,Товар!A:C,3,0)</f>
        <v>Печенье с лимонной начинкой</v>
      </c>
      <c r="H5392" t="str">
        <f>VLOOKUP(C5392,Магазин!A:C,3,0)</f>
        <v>ул. Фрунзе, 9</v>
      </c>
      <c r="I5392">
        <f>VLOOKUP(D5392,Товар!A:F,6,0)</f>
        <v>129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VLOOKUP(D5393,Товар!A:C,3,0)</f>
        <v>Печенье с маковой начинкой</v>
      </c>
      <c r="H5393" t="str">
        <f>VLOOKUP(C5393,Магазин!A:C,3,0)</f>
        <v>ул. Фрунзе, 9</v>
      </c>
      <c r="I5393">
        <f>VLOOKUP(D5393,Товар!A:F,6,0)</f>
        <v>120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VLOOKUP(D5394,Товар!A:C,3,0)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VLOOKUP(D5394,Товар!A:F,6,0)</f>
        <v>240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VLOOKUP(D5395,Товар!A:C,3,0)</f>
        <v>Печенье сдобное апельсин</v>
      </c>
      <c r="H5395" t="str">
        <f>VLOOKUP(C5395,Магазин!A:C,3,0)</f>
        <v>ул. Фрунзе, 9</v>
      </c>
      <c r="I5395">
        <f>VLOOKUP(D5395,Товар!A:F,6,0)</f>
        <v>108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VLOOKUP(D5396,Товар!A:C,3,0)</f>
        <v>Печенье сдобное вишня</v>
      </c>
      <c r="H5396" t="str">
        <f>VLOOKUP(C5396,Магазин!A:C,3,0)</f>
        <v>ул. Фрунзе, 9</v>
      </c>
      <c r="I5396">
        <f>VLOOKUP(D5396,Товар!A:F,6,0)</f>
        <v>120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VLOOKUP(D5397,Товар!A:C,3,0)</f>
        <v>Пряник большой сувенирный</v>
      </c>
      <c r="H5397" t="str">
        <f>VLOOKUP(C5397,Магазин!A:C,3,0)</f>
        <v>ул. Фрунзе, 9</v>
      </c>
      <c r="I5397">
        <f>VLOOKUP(D5397,Товар!A:F,6,0)</f>
        <v>180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VLOOKUP(D5398,Товар!A:C,3,0)</f>
        <v>Пряник тульский с начинкой</v>
      </c>
      <c r="H5398" t="str">
        <f>VLOOKUP(C5398,Магазин!A:C,3,0)</f>
        <v>ул. Фрунзе, 9</v>
      </c>
      <c r="I5398">
        <f>VLOOKUP(D5398,Товар!A:F,6,0)</f>
        <v>48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VLOOKUP(D5399,Товар!A:C,3,0)</f>
        <v>Пряники имбирные</v>
      </c>
      <c r="H5399" t="str">
        <f>VLOOKUP(C5399,Магазин!A:C,3,0)</f>
        <v>ул. Фрунзе, 9</v>
      </c>
      <c r="I5399">
        <f>VLOOKUP(D5399,Товар!A:F,6,0)</f>
        <v>96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VLOOKUP(D5400,Товар!A:C,3,0)</f>
        <v>Пряники мятные</v>
      </c>
      <c r="H5400" t="str">
        <f>VLOOKUP(C5400,Магазин!A:C,3,0)</f>
        <v>ул. Фрунзе, 9</v>
      </c>
      <c r="I5400">
        <f>VLOOKUP(D5400,Товар!A:F,6,0)</f>
        <v>96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VLOOKUP(D5401,Товар!A:C,3,0)</f>
        <v>Пряники шоколадные</v>
      </c>
      <c r="H5401" t="str">
        <f>VLOOKUP(C5401,Магазин!A:C,3,0)</f>
        <v>ул. Фрунзе, 9</v>
      </c>
      <c r="I5401">
        <f>VLOOKUP(D5401,Товар!A:F,6,0)</f>
        <v>99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VLOOKUP(D5402,Товар!A:C,3,0)</f>
        <v>Батончик соевый</v>
      </c>
      <c r="H5402" t="str">
        <f>VLOOKUP(C5402,Магазин!A:C,3,0)</f>
        <v>просп. Мира, 45</v>
      </c>
      <c r="I5402">
        <f>VLOOKUP(D5402,Товар!A:F,6,0)</f>
        <v>132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VLOOKUP(D5403,Товар!A:C,3,0)</f>
        <v>Заяц шоколадный большой</v>
      </c>
      <c r="H5403" t="str">
        <f>VLOOKUP(C5403,Магазин!A:C,3,0)</f>
        <v>просп. Мира, 45</v>
      </c>
      <c r="I5403">
        <f>VLOOKUP(D5403,Товар!A:F,6,0)</f>
        <v>299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VLOOKUP(D5404,Товар!A:C,3,0)</f>
        <v>Заяц шоколадный малый</v>
      </c>
      <c r="H5404" t="str">
        <f>VLOOKUP(C5404,Магазин!A:C,3,0)</f>
        <v>просп. Мира, 45</v>
      </c>
      <c r="I5404">
        <f>VLOOKUP(D5404,Товар!A:F,6,0)</f>
        <v>349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VLOOKUP(D5405,Товар!A:C,3,0)</f>
        <v>Зефир в шоколаде</v>
      </c>
      <c r="H5405" t="str">
        <f>VLOOKUP(C5405,Магазин!A:C,3,0)</f>
        <v>просп. Мира, 45</v>
      </c>
      <c r="I5405">
        <f>VLOOKUP(D5405,Товар!A:F,6,0)</f>
        <v>264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VLOOKUP(D5406,Товар!A:C,3,0)</f>
        <v>Зефир ванильный</v>
      </c>
      <c r="H5406" t="str">
        <f>VLOOKUP(C5406,Магазин!A:C,3,0)</f>
        <v>просп. Мира, 45</v>
      </c>
      <c r="I5406">
        <f>VLOOKUP(D5406,Товар!A:F,6,0)</f>
        <v>239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VLOOKUP(D5407,Товар!A:C,3,0)</f>
        <v>Зефир воздушный</v>
      </c>
      <c r="H5407" t="str">
        <f>VLOOKUP(C5407,Магазин!A:C,3,0)</f>
        <v>просп. Мира, 45</v>
      </c>
      <c r="I5407">
        <f>VLOOKUP(D5407,Товар!A:F,6,0)</f>
        <v>179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VLOOKUP(D5408,Товар!A:C,3,0)</f>
        <v>Зефир лимонный</v>
      </c>
      <c r="H5408" t="str">
        <f>VLOOKUP(C5408,Магазин!A:C,3,0)</f>
        <v>просп. Мира, 45</v>
      </c>
      <c r="I5408">
        <f>VLOOKUP(D5408,Товар!A:F,6,0)</f>
        <v>299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VLOOKUP(D5409,Товар!A:C,3,0)</f>
        <v>Карамель "Барбарис"</v>
      </c>
      <c r="H5409" t="str">
        <f>VLOOKUP(C5409,Магазин!A:C,3,0)</f>
        <v>просп. Мира, 45</v>
      </c>
      <c r="I5409">
        <f>VLOOKUP(D5409,Товар!A:F,6,0)</f>
        <v>60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VLOOKUP(D5410,Товар!A:C,3,0)</f>
        <v>Карамель "Взлетная"</v>
      </c>
      <c r="H5410" t="str">
        <f>VLOOKUP(C5410,Магазин!A:C,3,0)</f>
        <v>просп. Мира, 45</v>
      </c>
      <c r="I5410">
        <f>VLOOKUP(D5410,Товар!A:F,6,0)</f>
        <v>109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VLOOKUP(D5411,Товар!A:C,3,0)</f>
        <v>Карамель "Раковая шейка"</v>
      </c>
      <c r="H5411" t="str">
        <f>VLOOKUP(C5411,Магазин!A:C,3,0)</f>
        <v>просп. Мира, 45</v>
      </c>
      <c r="I5411">
        <f>VLOOKUP(D5411,Товар!A:F,6,0)</f>
        <v>650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VLOOKUP(D5412,Товар!A:C,3,0)</f>
        <v>Карамель клубничная</v>
      </c>
      <c r="H5412" t="str">
        <f>VLOOKUP(C5412,Магазин!A:C,3,0)</f>
        <v>просп. Мира, 45</v>
      </c>
      <c r="I5412">
        <f>VLOOKUP(D5412,Товар!A:F,6,0)</f>
        <v>120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VLOOKUP(D5413,Товар!A:C,3,0)</f>
        <v>Карамель лимонная</v>
      </c>
      <c r="H5413" t="str">
        <f>VLOOKUP(C5413,Магазин!A:C,3,0)</f>
        <v>просп. Мира, 45</v>
      </c>
      <c r="I5413">
        <f>VLOOKUP(D5413,Товар!A:F,6,0)</f>
        <v>69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VLOOKUP(D5414,Товар!A:C,3,0)</f>
        <v>Карамель мятная</v>
      </c>
      <c r="H5414" t="str">
        <f>VLOOKUP(C5414,Магазин!A:C,3,0)</f>
        <v>просп. Мира, 45</v>
      </c>
      <c r="I5414">
        <f>VLOOKUP(D5414,Товар!A:F,6,0)</f>
        <v>99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VLOOKUP(D5415,Товар!A:C,3,0)</f>
        <v>Клюква в сахаре</v>
      </c>
      <c r="H5415" t="str">
        <f>VLOOKUP(C5415,Магазин!A:C,3,0)</f>
        <v>просп. Мира, 45</v>
      </c>
      <c r="I5415">
        <f>VLOOKUP(D5415,Товар!A:F,6,0)</f>
        <v>264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VLOOKUP(D5416,Товар!A:C,3,0)</f>
        <v>Курага в шоколаде</v>
      </c>
      <c r="H5416" t="str">
        <f>VLOOKUP(C5416,Магазин!A:C,3,0)</f>
        <v>просп. Мира, 45</v>
      </c>
      <c r="I5416">
        <f>VLOOKUP(D5416,Товар!A:F,6,0)</f>
        <v>360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VLOOKUP(D5417,Товар!A:C,3,0)</f>
        <v>Леденец "Петушок"</v>
      </c>
      <c r="H5417" t="str">
        <f>VLOOKUP(C5417,Магазин!A:C,3,0)</f>
        <v>просп. Мира, 45</v>
      </c>
      <c r="I5417">
        <f>VLOOKUP(D5417,Товар!A:F,6,0)</f>
        <v>25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VLOOKUP(D5418,Товар!A:C,3,0)</f>
        <v>Леденцы фруктовые драже</v>
      </c>
      <c r="H5418" t="str">
        <f>VLOOKUP(C5418,Магазин!A:C,3,0)</f>
        <v>просп. Мира, 45</v>
      </c>
      <c r="I5418">
        <f>VLOOKUP(D5418,Товар!A:F,6,0)</f>
        <v>149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VLOOKUP(D5419,Товар!A:C,3,0)</f>
        <v>Мармелад в шоколаде</v>
      </c>
      <c r="H5419" t="str">
        <f>VLOOKUP(C5419,Магазин!A:C,3,0)</f>
        <v>просп. Мира, 45</v>
      </c>
      <c r="I5419">
        <f>VLOOKUP(D5419,Товар!A:F,6,0)</f>
        <v>144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VLOOKUP(D5420,Товар!A:C,3,0)</f>
        <v>Мармелад желейный фигурки</v>
      </c>
      <c r="H5420" t="str">
        <f>VLOOKUP(C5420,Магазин!A:C,3,0)</f>
        <v>просп. Мира, 45</v>
      </c>
      <c r="I5420">
        <f>VLOOKUP(D5420,Товар!A:F,6,0)</f>
        <v>199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VLOOKUP(D5421,Товар!A:C,3,0)</f>
        <v>Мармелад лимонный</v>
      </c>
      <c r="H5421" t="str">
        <f>VLOOKUP(C5421,Магазин!A:C,3,0)</f>
        <v>просп. Мира, 45</v>
      </c>
      <c r="I5421">
        <f>VLOOKUP(D5421,Товар!A:F,6,0)</f>
        <v>155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VLOOKUP(D5422,Товар!A:C,3,0)</f>
        <v>Мармелад сливовый</v>
      </c>
      <c r="H5422" t="str">
        <f>VLOOKUP(C5422,Магазин!A:C,3,0)</f>
        <v>просп. Мира, 45</v>
      </c>
      <c r="I5422">
        <f>VLOOKUP(D5422,Товар!A:F,6,0)</f>
        <v>149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VLOOKUP(D5423,Товар!A:C,3,0)</f>
        <v>Мармелад фруктовый</v>
      </c>
      <c r="H5423" t="str">
        <f>VLOOKUP(C5423,Магазин!A:C,3,0)</f>
        <v>просп. Мира, 45</v>
      </c>
      <c r="I5423">
        <f>VLOOKUP(D5423,Товар!A:F,6,0)</f>
        <v>139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VLOOKUP(D5424,Товар!A:C,3,0)</f>
        <v>Мармелад яблочный</v>
      </c>
      <c r="H5424" t="str">
        <f>VLOOKUP(C5424,Магазин!A:C,3,0)</f>
        <v>просп. Мира, 45</v>
      </c>
      <c r="I5424">
        <f>VLOOKUP(D5424,Товар!A:F,6,0)</f>
        <v>216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VLOOKUP(D5425,Товар!A:C,3,0)</f>
        <v>Набор конфет "Новогодний"</v>
      </c>
      <c r="H5425" t="str">
        <f>VLOOKUP(C5425,Магазин!A:C,3,0)</f>
        <v>просп. Мира, 45</v>
      </c>
      <c r="I5425">
        <f>VLOOKUP(D5425,Товар!A:F,6,0)</f>
        <v>400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VLOOKUP(D5426,Товар!A:C,3,0)</f>
        <v>Пастила ванильная</v>
      </c>
      <c r="H5426" t="str">
        <f>VLOOKUP(C5426,Магазин!A:C,3,0)</f>
        <v>просп. Мира, 45</v>
      </c>
      <c r="I5426">
        <f>VLOOKUP(D5426,Товар!A:F,6,0)</f>
        <v>149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VLOOKUP(D5427,Товар!A:C,3,0)</f>
        <v>Пастила с клюквенным соком</v>
      </c>
      <c r="H5427" t="str">
        <f>VLOOKUP(C5427,Магазин!A:C,3,0)</f>
        <v>просп. Мира, 45</v>
      </c>
      <c r="I5427">
        <f>VLOOKUP(D5427,Товар!A:F,6,0)</f>
        <v>168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VLOOKUP(D5428,Товар!A:C,3,0)</f>
        <v>Сладкая плитка соевая</v>
      </c>
      <c r="H5428" t="str">
        <f>VLOOKUP(C5428,Магазин!A:C,3,0)</f>
        <v>просп. Мира, 45</v>
      </c>
      <c r="I5428">
        <f>VLOOKUP(D5428,Товар!A:F,6,0)</f>
        <v>69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VLOOKUP(D5429,Товар!A:C,3,0)</f>
        <v>Суфле в шоколаде</v>
      </c>
      <c r="H5429" t="str">
        <f>VLOOKUP(C5429,Магазин!A:C,3,0)</f>
        <v>просп. Мира, 45</v>
      </c>
      <c r="I5429">
        <f>VLOOKUP(D5429,Товар!A:F,6,0)</f>
        <v>138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VLOOKUP(D5430,Товар!A:C,3,0)</f>
        <v>Чернослив в шоколаде</v>
      </c>
      <c r="H5430" t="str">
        <f>VLOOKUP(C5430,Магазин!A:C,3,0)</f>
        <v>просп. Мира, 45</v>
      </c>
      <c r="I5430">
        <f>VLOOKUP(D5430,Товар!A:F,6,0)</f>
        <v>360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VLOOKUP(D5431,Товар!A:C,3,0)</f>
        <v>Шоколад молочный</v>
      </c>
      <c r="H5431" t="str">
        <f>VLOOKUP(C5431,Магазин!A:C,3,0)</f>
        <v>просп. Мира, 45</v>
      </c>
      <c r="I5431">
        <f>VLOOKUP(D5431,Товар!A:F,6,0)</f>
        <v>86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VLOOKUP(D5432,Товар!A:C,3,0)</f>
        <v>Шоколад с изюмом</v>
      </c>
      <c r="H5432" t="str">
        <f>VLOOKUP(C5432,Магазин!A:C,3,0)</f>
        <v>просп. Мира, 45</v>
      </c>
      <c r="I5432">
        <f>VLOOKUP(D5432,Товар!A:F,6,0)</f>
        <v>94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VLOOKUP(D5433,Товар!A:C,3,0)</f>
        <v>Шоколад с орехом</v>
      </c>
      <c r="H5433" t="str">
        <f>VLOOKUP(C5433,Магазин!A:C,3,0)</f>
        <v>просп. Мира, 45</v>
      </c>
      <c r="I5433">
        <f>VLOOKUP(D5433,Товар!A:F,6,0)</f>
        <v>99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VLOOKUP(D5434,Товар!A:C,3,0)</f>
        <v>Шоколад темный</v>
      </c>
      <c r="H5434" t="str">
        <f>VLOOKUP(C5434,Магазин!A:C,3,0)</f>
        <v>просп. Мира, 45</v>
      </c>
      <c r="I5434">
        <f>VLOOKUP(D5434,Товар!A:F,6,0)</f>
        <v>96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VLOOKUP(D5435,Товар!A:C,3,0)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VLOOKUP(D5435,Товар!A:F,6,0)</f>
        <v>156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VLOOKUP(D5436,Товар!A:C,3,0)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VLOOKUP(D5436,Товар!A:F,6,0)</f>
        <v>240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VLOOKUP(D5437,Товар!A:C,3,0)</f>
        <v>Шоколадные конфеты ассорти</v>
      </c>
      <c r="H5437" t="str">
        <f>VLOOKUP(C5437,Магазин!A:C,3,0)</f>
        <v>просп. Мира, 45</v>
      </c>
      <c r="I5437">
        <f>VLOOKUP(D5437,Товар!A:F,6,0)</f>
        <v>399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VLOOKUP(D5438,Товар!A:C,3,0)</f>
        <v>Батончик соевый</v>
      </c>
      <c r="H5438" t="str">
        <f>VLOOKUP(C5438,Магазин!A:C,3,0)</f>
        <v>ул. Гагарина, 17</v>
      </c>
      <c r="I5438">
        <f>VLOOKUP(D5438,Товар!A:F,6,0)</f>
        <v>132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VLOOKUP(D5439,Товар!A:C,3,0)</f>
        <v>Заяц шоколадный большой</v>
      </c>
      <c r="H5439" t="str">
        <f>VLOOKUP(C5439,Магазин!A:C,3,0)</f>
        <v>ул. Гагарина, 17</v>
      </c>
      <c r="I5439">
        <f>VLOOKUP(D5439,Товар!A:F,6,0)</f>
        <v>299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VLOOKUP(D5440,Товар!A:C,3,0)</f>
        <v>Заяц шоколадный малый</v>
      </c>
      <c r="H5440" t="str">
        <f>VLOOKUP(C5440,Магазин!A:C,3,0)</f>
        <v>ул. Гагарина, 17</v>
      </c>
      <c r="I5440">
        <f>VLOOKUP(D5440,Товар!A:F,6,0)</f>
        <v>349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VLOOKUP(D5441,Товар!A:C,3,0)</f>
        <v>Зефир в шоколаде</v>
      </c>
      <c r="H5441" t="str">
        <f>VLOOKUP(C5441,Магазин!A:C,3,0)</f>
        <v>ул. Гагарина, 17</v>
      </c>
      <c r="I5441">
        <f>VLOOKUP(D5441,Товар!A:F,6,0)</f>
        <v>264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VLOOKUP(D5442,Товар!A:C,3,0)</f>
        <v>Зефир ванильный</v>
      </c>
      <c r="H5442" t="str">
        <f>VLOOKUP(C5442,Магазин!A:C,3,0)</f>
        <v>ул. Гагарина, 17</v>
      </c>
      <c r="I5442">
        <f>VLOOKUP(D5442,Товар!A:F,6,0)</f>
        <v>239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VLOOKUP(D5443,Товар!A:C,3,0)</f>
        <v>Зефир воздушный</v>
      </c>
      <c r="H5443" t="str">
        <f>VLOOKUP(C5443,Магазин!A:C,3,0)</f>
        <v>ул. Гагарина, 17</v>
      </c>
      <c r="I5443">
        <f>VLOOKUP(D5443,Товар!A:F,6,0)</f>
        <v>179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VLOOKUP(D5444,Товар!A:C,3,0)</f>
        <v>Зефир лимонный</v>
      </c>
      <c r="H5444" t="str">
        <f>VLOOKUP(C5444,Магазин!A:C,3,0)</f>
        <v>ул. Гагарина, 17</v>
      </c>
      <c r="I5444">
        <f>VLOOKUP(D5444,Товар!A:F,6,0)</f>
        <v>299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VLOOKUP(D5445,Товар!A:C,3,0)</f>
        <v>Карамель "Барбарис"</v>
      </c>
      <c r="H5445" t="str">
        <f>VLOOKUP(C5445,Магазин!A:C,3,0)</f>
        <v>ул. Гагарина, 17</v>
      </c>
      <c r="I5445">
        <f>VLOOKUP(D5445,Товар!A:F,6,0)</f>
        <v>60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VLOOKUP(D5446,Товар!A:C,3,0)</f>
        <v>Карамель "Взлетная"</v>
      </c>
      <c r="H5446" t="str">
        <f>VLOOKUP(C5446,Магазин!A:C,3,0)</f>
        <v>ул. Гагарина, 17</v>
      </c>
      <c r="I5446">
        <f>VLOOKUP(D5446,Товар!A:F,6,0)</f>
        <v>109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VLOOKUP(D5447,Товар!A:C,3,0)</f>
        <v>Карамель "Раковая шейка"</v>
      </c>
      <c r="H5447" t="str">
        <f>VLOOKUP(C5447,Магазин!A:C,3,0)</f>
        <v>ул. Гагарина, 17</v>
      </c>
      <c r="I5447">
        <f>VLOOKUP(D5447,Товар!A:F,6,0)</f>
        <v>650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VLOOKUP(D5448,Товар!A:C,3,0)</f>
        <v>Карамель клубничная</v>
      </c>
      <c r="H5448" t="str">
        <f>VLOOKUP(C5448,Магазин!A:C,3,0)</f>
        <v>ул. Гагарина, 17</v>
      </c>
      <c r="I5448">
        <f>VLOOKUP(D5448,Товар!A:F,6,0)</f>
        <v>120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VLOOKUP(D5449,Товар!A:C,3,0)</f>
        <v>Карамель лимонная</v>
      </c>
      <c r="H5449" t="str">
        <f>VLOOKUP(C5449,Магазин!A:C,3,0)</f>
        <v>ул. Гагарина, 17</v>
      </c>
      <c r="I5449">
        <f>VLOOKUP(D5449,Товар!A:F,6,0)</f>
        <v>69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VLOOKUP(D5450,Товар!A:C,3,0)</f>
        <v>Карамель мятная</v>
      </c>
      <c r="H5450" t="str">
        <f>VLOOKUP(C5450,Магазин!A:C,3,0)</f>
        <v>ул. Гагарина, 17</v>
      </c>
      <c r="I5450">
        <f>VLOOKUP(D5450,Товар!A:F,6,0)</f>
        <v>99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VLOOKUP(D5451,Товар!A:C,3,0)</f>
        <v>Клюква в сахаре</v>
      </c>
      <c r="H5451" t="str">
        <f>VLOOKUP(C5451,Магазин!A:C,3,0)</f>
        <v>ул. Гагарина, 17</v>
      </c>
      <c r="I5451">
        <f>VLOOKUP(D5451,Товар!A:F,6,0)</f>
        <v>264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VLOOKUP(D5452,Товар!A:C,3,0)</f>
        <v>Курага в шоколаде</v>
      </c>
      <c r="H5452" t="str">
        <f>VLOOKUP(C5452,Магазин!A:C,3,0)</f>
        <v>ул. Гагарина, 17</v>
      </c>
      <c r="I5452">
        <f>VLOOKUP(D5452,Товар!A:F,6,0)</f>
        <v>360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VLOOKUP(D5453,Товар!A:C,3,0)</f>
        <v>Леденец "Петушок"</v>
      </c>
      <c r="H5453" t="str">
        <f>VLOOKUP(C5453,Магазин!A:C,3,0)</f>
        <v>ул. Гагарина, 17</v>
      </c>
      <c r="I5453">
        <f>VLOOKUP(D5453,Товар!A:F,6,0)</f>
        <v>25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VLOOKUP(D5454,Товар!A:C,3,0)</f>
        <v>Леденцы фруктовые драже</v>
      </c>
      <c r="H5454" t="str">
        <f>VLOOKUP(C5454,Магазин!A:C,3,0)</f>
        <v>ул. Гагарина, 17</v>
      </c>
      <c r="I5454">
        <f>VLOOKUP(D5454,Товар!A:F,6,0)</f>
        <v>149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VLOOKUP(D5455,Товар!A:C,3,0)</f>
        <v>Мармелад в шоколаде</v>
      </c>
      <c r="H5455" t="str">
        <f>VLOOKUP(C5455,Магазин!A:C,3,0)</f>
        <v>ул. Гагарина, 17</v>
      </c>
      <c r="I5455">
        <f>VLOOKUP(D5455,Товар!A:F,6,0)</f>
        <v>144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VLOOKUP(D5456,Товар!A:C,3,0)</f>
        <v>Мармелад желейный фигурки</v>
      </c>
      <c r="H5456" t="str">
        <f>VLOOKUP(C5456,Магазин!A:C,3,0)</f>
        <v>ул. Гагарина, 17</v>
      </c>
      <c r="I5456">
        <f>VLOOKUP(D5456,Товар!A:F,6,0)</f>
        <v>199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VLOOKUP(D5457,Товар!A:C,3,0)</f>
        <v>Мармелад лимонный</v>
      </c>
      <c r="H5457" t="str">
        <f>VLOOKUP(C5457,Магазин!A:C,3,0)</f>
        <v>ул. Гагарина, 17</v>
      </c>
      <c r="I5457">
        <f>VLOOKUP(D5457,Товар!A:F,6,0)</f>
        <v>155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VLOOKUP(D5458,Товар!A:C,3,0)</f>
        <v>Мармелад сливовый</v>
      </c>
      <c r="H5458" t="str">
        <f>VLOOKUP(C5458,Магазин!A:C,3,0)</f>
        <v>ул. Гагарина, 17</v>
      </c>
      <c r="I5458">
        <f>VLOOKUP(D5458,Товар!A:F,6,0)</f>
        <v>149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VLOOKUP(D5459,Товар!A:C,3,0)</f>
        <v>Мармелад фруктовый</v>
      </c>
      <c r="H5459" t="str">
        <f>VLOOKUP(C5459,Магазин!A:C,3,0)</f>
        <v>ул. Гагарина, 17</v>
      </c>
      <c r="I5459">
        <f>VLOOKUP(D5459,Товар!A:F,6,0)</f>
        <v>139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VLOOKUP(D5460,Товар!A:C,3,0)</f>
        <v>Мармелад яблочный</v>
      </c>
      <c r="H5460" t="str">
        <f>VLOOKUP(C5460,Магазин!A:C,3,0)</f>
        <v>ул. Гагарина, 17</v>
      </c>
      <c r="I5460">
        <f>VLOOKUP(D5460,Товар!A:F,6,0)</f>
        <v>216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VLOOKUP(D5461,Товар!A:C,3,0)</f>
        <v>Набор конфет "Новогодний"</v>
      </c>
      <c r="H5461" t="str">
        <f>VLOOKUP(C5461,Магазин!A:C,3,0)</f>
        <v>ул. Гагарина, 17</v>
      </c>
      <c r="I5461">
        <f>VLOOKUP(D5461,Товар!A:F,6,0)</f>
        <v>400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VLOOKUP(D5462,Товар!A:C,3,0)</f>
        <v>Пастила ванильная</v>
      </c>
      <c r="H5462" t="str">
        <f>VLOOKUP(C5462,Магазин!A:C,3,0)</f>
        <v>ул. Гагарина, 17</v>
      </c>
      <c r="I5462">
        <f>VLOOKUP(D5462,Товар!A:F,6,0)</f>
        <v>149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VLOOKUP(D5463,Товар!A:C,3,0)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VLOOKUP(D5463,Товар!A:F,6,0)</f>
        <v>168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VLOOKUP(D5464,Товар!A:C,3,0)</f>
        <v>Сладкая плитка соевая</v>
      </c>
      <c r="H5464" t="str">
        <f>VLOOKUP(C5464,Магазин!A:C,3,0)</f>
        <v>ул. Гагарина, 17</v>
      </c>
      <c r="I5464">
        <f>VLOOKUP(D5464,Товар!A:F,6,0)</f>
        <v>69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VLOOKUP(D5465,Товар!A:C,3,0)</f>
        <v>Суфле в шоколаде</v>
      </c>
      <c r="H5465" t="str">
        <f>VLOOKUP(C5465,Магазин!A:C,3,0)</f>
        <v>ул. Гагарина, 17</v>
      </c>
      <c r="I5465">
        <f>VLOOKUP(D5465,Товар!A:F,6,0)</f>
        <v>138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VLOOKUP(D5466,Товар!A:C,3,0)</f>
        <v>Чернослив в шоколаде</v>
      </c>
      <c r="H5466" t="str">
        <f>VLOOKUP(C5466,Магазин!A:C,3,0)</f>
        <v>ул. Гагарина, 17</v>
      </c>
      <c r="I5466">
        <f>VLOOKUP(D5466,Товар!A:F,6,0)</f>
        <v>360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VLOOKUP(D5467,Товар!A:C,3,0)</f>
        <v>Шоколад молочный</v>
      </c>
      <c r="H5467" t="str">
        <f>VLOOKUP(C5467,Магазин!A:C,3,0)</f>
        <v>ул. Гагарина, 17</v>
      </c>
      <c r="I5467">
        <f>VLOOKUP(D5467,Товар!A:F,6,0)</f>
        <v>86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VLOOKUP(D5468,Товар!A:C,3,0)</f>
        <v>Шоколад с изюмом</v>
      </c>
      <c r="H5468" t="str">
        <f>VLOOKUP(C5468,Магазин!A:C,3,0)</f>
        <v>ул. Гагарина, 17</v>
      </c>
      <c r="I5468">
        <f>VLOOKUP(D5468,Товар!A:F,6,0)</f>
        <v>94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VLOOKUP(D5469,Товар!A:C,3,0)</f>
        <v>Шоколад с орехом</v>
      </c>
      <c r="H5469" t="str">
        <f>VLOOKUP(C5469,Магазин!A:C,3,0)</f>
        <v>ул. Гагарина, 17</v>
      </c>
      <c r="I5469">
        <f>VLOOKUP(D5469,Товар!A:F,6,0)</f>
        <v>99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VLOOKUP(D5470,Товар!A:C,3,0)</f>
        <v>Шоколад темный</v>
      </c>
      <c r="H5470" t="str">
        <f>VLOOKUP(C5470,Магазин!A:C,3,0)</f>
        <v>ул. Гагарина, 17</v>
      </c>
      <c r="I5470">
        <f>VLOOKUP(D5470,Товар!A:F,6,0)</f>
        <v>96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VLOOKUP(D5471,Товар!A:C,3,0)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VLOOKUP(D5471,Товар!A:F,6,0)</f>
        <v>156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VLOOKUP(D5472,Товар!A:C,3,0)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VLOOKUP(D5472,Товар!A:F,6,0)</f>
        <v>240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VLOOKUP(D5473,Товар!A:C,3,0)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VLOOKUP(D5473,Товар!A:F,6,0)</f>
        <v>399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VLOOKUP(D5474,Товар!A:C,3,0)</f>
        <v>Батончик соевый</v>
      </c>
      <c r="H5474" t="str">
        <f>VLOOKUP(C5474,Магазин!A:C,3,0)</f>
        <v>просп. Мира, 10</v>
      </c>
      <c r="I5474">
        <f>VLOOKUP(D5474,Товар!A:F,6,0)</f>
        <v>132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VLOOKUP(D5475,Товар!A:C,3,0)</f>
        <v>Заяц шоколадный большой</v>
      </c>
      <c r="H5475" t="str">
        <f>VLOOKUP(C5475,Магазин!A:C,3,0)</f>
        <v>просп. Мира, 10</v>
      </c>
      <c r="I5475">
        <f>VLOOKUP(D5475,Товар!A:F,6,0)</f>
        <v>299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VLOOKUP(D5476,Товар!A:C,3,0)</f>
        <v>Заяц шоколадный малый</v>
      </c>
      <c r="H5476" t="str">
        <f>VLOOKUP(C5476,Магазин!A:C,3,0)</f>
        <v>просп. Мира, 10</v>
      </c>
      <c r="I5476">
        <f>VLOOKUP(D5476,Товар!A:F,6,0)</f>
        <v>349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VLOOKUP(D5477,Товар!A:C,3,0)</f>
        <v>Зефир в шоколаде</v>
      </c>
      <c r="H5477" t="str">
        <f>VLOOKUP(C5477,Магазин!A:C,3,0)</f>
        <v>просп. Мира, 10</v>
      </c>
      <c r="I5477">
        <f>VLOOKUP(D5477,Товар!A:F,6,0)</f>
        <v>264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VLOOKUP(D5478,Товар!A:C,3,0)</f>
        <v>Зефир ванильный</v>
      </c>
      <c r="H5478" t="str">
        <f>VLOOKUP(C5478,Магазин!A:C,3,0)</f>
        <v>просп. Мира, 10</v>
      </c>
      <c r="I5478">
        <f>VLOOKUP(D5478,Товар!A:F,6,0)</f>
        <v>239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VLOOKUP(D5479,Товар!A:C,3,0)</f>
        <v>Зефир воздушный</v>
      </c>
      <c r="H5479" t="str">
        <f>VLOOKUP(C5479,Магазин!A:C,3,0)</f>
        <v>просп. Мира, 10</v>
      </c>
      <c r="I5479">
        <f>VLOOKUP(D5479,Товар!A:F,6,0)</f>
        <v>179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VLOOKUP(D5480,Товар!A:C,3,0)</f>
        <v>Зефир лимонный</v>
      </c>
      <c r="H5480" t="str">
        <f>VLOOKUP(C5480,Магазин!A:C,3,0)</f>
        <v>просп. Мира, 10</v>
      </c>
      <c r="I5480">
        <f>VLOOKUP(D5480,Товар!A:F,6,0)</f>
        <v>299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VLOOKUP(D5481,Товар!A:C,3,0)</f>
        <v>Карамель "Барбарис"</v>
      </c>
      <c r="H5481" t="str">
        <f>VLOOKUP(C5481,Магазин!A:C,3,0)</f>
        <v>просп. Мира, 10</v>
      </c>
      <c r="I5481">
        <f>VLOOKUP(D5481,Товар!A:F,6,0)</f>
        <v>60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VLOOKUP(D5482,Товар!A:C,3,0)</f>
        <v>Карамель "Взлетная"</v>
      </c>
      <c r="H5482" t="str">
        <f>VLOOKUP(C5482,Магазин!A:C,3,0)</f>
        <v>просп. Мира, 10</v>
      </c>
      <c r="I5482">
        <f>VLOOKUP(D5482,Товар!A:F,6,0)</f>
        <v>109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VLOOKUP(D5483,Товар!A:C,3,0)</f>
        <v>Карамель "Раковая шейка"</v>
      </c>
      <c r="H5483" t="str">
        <f>VLOOKUP(C5483,Магазин!A:C,3,0)</f>
        <v>просп. Мира, 10</v>
      </c>
      <c r="I5483">
        <f>VLOOKUP(D5483,Товар!A:F,6,0)</f>
        <v>650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VLOOKUP(D5484,Товар!A:C,3,0)</f>
        <v>Карамель клубничная</v>
      </c>
      <c r="H5484" t="str">
        <f>VLOOKUP(C5484,Магазин!A:C,3,0)</f>
        <v>просп. Мира, 10</v>
      </c>
      <c r="I5484">
        <f>VLOOKUP(D5484,Товар!A:F,6,0)</f>
        <v>120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VLOOKUP(D5485,Товар!A:C,3,0)</f>
        <v>Карамель лимонная</v>
      </c>
      <c r="H5485" t="str">
        <f>VLOOKUP(C5485,Магазин!A:C,3,0)</f>
        <v>просп. Мира, 10</v>
      </c>
      <c r="I5485">
        <f>VLOOKUP(D5485,Товар!A:F,6,0)</f>
        <v>69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VLOOKUP(D5486,Товар!A:C,3,0)</f>
        <v>Карамель мятная</v>
      </c>
      <c r="H5486" t="str">
        <f>VLOOKUP(C5486,Магазин!A:C,3,0)</f>
        <v>просп. Мира, 10</v>
      </c>
      <c r="I5486">
        <f>VLOOKUP(D5486,Товар!A:F,6,0)</f>
        <v>99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VLOOKUP(D5487,Товар!A:C,3,0)</f>
        <v>Клюква в сахаре</v>
      </c>
      <c r="H5487" t="str">
        <f>VLOOKUP(C5487,Магазин!A:C,3,0)</f>
        <v>просп. Мира, 10</v>
      </c>
      <c r="I5487">
        <f>VLOOKUP(D5487,Товар!A:F,6,0)</f>
        <v>264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VLOOKUP(D5488,Товар!A:C,3,0)</f>
        <v>Курага в шоколаде</v>
      </c>
      <c r="H5488" t="str">
        <f>VLOOKUP(C5488,Магазин!A:C,3,0)</f>
        <v>просп. Мира, 10</v>
      </c>
      <c r="I5488">
        <f>VLOOKUP(D5488,Товар!A:F,6,0)</f>
        <v>360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VLOOKUP(D5489,Товар!A:C,3,0)</f>
        <v>Леденец "Петушок"</v>
      </c>
      <c r="H5489" t="str">
        <f>VLOOKUP(C5489,Магазин!A:C,3,0)</f>
        <v>просп. Мира, 10</v>
      </c>
      <c r="I5489">
        <f>VLOOKUP(D5489,Товар!A:F,6,0)</f>
        <v>25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VLOOKUP(D5490,Товар!A:C,3,0)</f>
        <v>Леденцы фруктовые драже</v>
      </c>
      <c r="H5490" t="str">
        <f>VLOOKUP(C5490,Магазин!A:C,3,0)</f>
        <v>просп. Мира, 10</v>
      </c>
      <c r="I5490">
        <f>VLOOKUP(D5490,Товар!A:F,6,0)</f>
        <v>149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VLOOKUP(D5491,Товар!A:C,3,0)</f>
        <v>Мармелад в шоколаде</v>
      </c>
      <c r="H5491" t="str">
        <f>VLOOKUP(C5491,Магазин!A:C,3,0)</f>
        <v>просп. Мира, 10</v>
      </c>
      <c r="I5491">
        <f>VLOOKUP(D5491,Товар!A:F,6,0)</f>
        <v>144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VLOOKUP(D5492,Товар!A:C,3,0)</f>
        <v>Мармелад желейный фигурки</v>
      </c>
      <c r="H5492" t="str">
        <f>VLOOKUP(C5492,Магазин!A:C,3,0)</f>
        <v>просп. Мира, 10</v>
      </c>
      <c r="I5492">
        <f>VLOOKUP(D5492,Товар!A:F,6,0)</f>
        <v>199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VLOOKUP(D5493,Товар!A:C,3,0)</f>
        <v>Мармелад лимонный</v>
      </c>
      <c r="H5493" t="str">
        <f>VLOOKUP(C5493,Магазин!A:C,3,0)</f>
        <v>просп. Мира, 10</v>
      </c>
      <c r="I5493">
        <f>VLOOKUP(D5493,Товар!A:F,6,0)</f>
        <v>155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VLOOKUP(D5494,Товар!A:C,3,0)</f>
        <v>Мармелад сливовый</v>
      </c>
      <c r="H5494" t="str">
        <f>VLOOKUP(C5494,Магазин!A:C,3,0)</f>
        <v>просп. Мира, 10</v>
      </c>
      <c r="I5494">
        <f>VLOOKUP(D5494,Товар!A:F,6,0)</f>
        <v>149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VLOOKUP(D5495,Товар!A:C,3,0)</f>
        <v>Мармелад фруктовый</v>
      </c>
      <c r="H5495" t="str">
        <f>VLOOKUP(C5495,Магазин!A:C,3,0)</f>
        <v>просп. Мира, 10</v>
      </c>
      <c r="I5495">
        <f>VLOOKUP(D5495,Товар!A:F,6,0)</f>
        <v>139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VLOOKUP(D5496,Товар!A:C,3,0)</f>
        <v>Мармелад яблочный</v>
      </c>
      <c r="H5496" t="str">
        <f>VLOOKUP(C5496,Магазин!A:C,3,0)</f>
        <v>просп. Мира, 10</v>
      </c>
      <c r="I5496">
        <f>VLOOKUP(D5496,Товар!A:F,6,0)</f>
        <v>216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VLOOKUP(D5497,Товар!A:C,3,0)</f>
        <v>Набор конфет "Новогодний"</v>
      </c>
      <c r="H5497" t="str">
        <f>VLOOKUP(C5497,Магазин!A:C,3,0)</f>
        <v>просп. Мира, 10</v>
      </c>
      <c r="I5497">
        <f>VLOOKUP(D5497,Товар!A:F,6,0)</f>
        <v>400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VLOOKUP(D5498,Товар!A:C,3,0)</f>
        <v>Пастила ванильная</v>
      </c>
      <c r="H5498" t="str">
        <f>VLOOKUP(C5498,Магазин!A:C,3,0)</f>
        <v>просп. Мира, 10</v>
      </c>
      <c r="I5498">
        <f>VLOOKUP(D5498,Товар!A:F,6,0)</f>
        <v>149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VLOOKUP(D5499,Товар!A:C,3,0)</f>
        <v>Пастила с клюквенным соком</v>
      </c>
      <c r="H5499" t="str">
        <f>VLOOKUP(C5499,Магазин!A:C,3,0)</f>
        <v>просп. Мира, 10</v>
      </c>
      <c r="I5499">
        <f>VLOOKUP(D5499,Товар!A:F,6,0)</f>
        <v>168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VLOOKUP(D5500,Товар!A:C,3,0)</f>
        <v>Сладкая плитка соевая</v>
      </c>
      <c r="H5500" t="str">
        <f>VLOOKUP(C5500,Магазин!A:C,3,0)</f>
        <v>просп. Мира, 10</v>
      </c>
      <c r="I5500">
        <f>VLOOKUP(D5500,Товар!A:F,6,0)</f>
        <v>69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VLOOKUP(D5501,Товар!A:C,3,0)</f>
        <v>Суфле в шоколаде</v>
      </c>
      <c r="H5501" t="str">
        <f>VLOOKUP(C5501,Магазин!A:C,3,0)</f>
        <v>просп. Мира, 10</v>
      </c>
      <c r="I5501">
        <f>VLOOKUP(D5501,Товар!A:F,6,0)</f>
        <v>138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VLOOKUP(D5502,Товар!A:C,3,0)</f>
        <v>Чернослив в шоколаде</v>
      </c>
      <c r="H5502" t="str">
        <f>VLOOKUP(C5502,Магазин!A:C,3,0)</f>
        <v>просп. Мира, 10</v>
      </c>
      <c r="I5502">
        <f>VLOOKUP(D5502,Товар!A:F,6,0)</f>
        <v>360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VLOOKUP(D5503,Товар!A:C,3,0)</f>
        <v>Шоколад молочный</v>
      </c>
      <c r="H5503" t="str">
        <f>VLOOKUP(C5503,Магазин!A:C,3,0)</f>
        <v>просп. Мира, 10</v>
      </c>
      <c r="I5503">
        <f>VLOOKUP(D5503,Товар!A:F,6,0)</f>
        <v>86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VLOOKUP(D5504,Товар!A:C,3,0)</f>
        <v>Шоколад с изюмом</v>
      </c>
      <c r="H5504" t="str">
        <f>VLOOKUP(C5504,Магазин!A:C,3,0)</f>
        <v>просп. Мира, 10</v>
      </c>
      <c r="I5504">
        <f>VLOOKUP(D5504,Товар!A:F,6,0)</f>
        <v>94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VLOOKUP(D5505,Товар!A:C,3,0)</f>
        <v>Шоколад с орехом</v>
      </c>
      <c r="H5505" t="str">
        <f>VLOOKUP(C5505,Магазин!A:C,3,0)</f>
        <v>просп. Мира, 10</v>
      </c>
      <c r="I5505">
        <f>VLOOKUP(D5505,Товар!A:F,6,0)</f>
        <v>99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VLOOKUP(D5506,Товар!A:C,3,0)</f>
        <v>Шоколад темный</v>
      </c>
      <c r="H5506" t="str">
        <f>VLOOKUP(C5506,Магазин!A:C,3,0)</f>
        <v>просп. Мира, 10</v>
      </c>
      <c r="I5506">
        <f>VLOOKUP(D5506,Товар!A:F,6,0)</f>
        <v>96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VLOOKUP(D5507,Товар!A:C,3,0)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VLOOKUP(D5507,Товар!A:F,6,0)</f>
        <v>156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VLOOKUP(D5508,Товар!A:C,3,0)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VLOOKUP(D5508,Товар!A:F,6,0)</f>
        <v>240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VLOOKUP(D5509,Товар!A:C,3,0)</f>
        <v>Шоколадные конфеты ассорти</v>
      </c>
      <c r="H5509" t="str">
        <f>VLOOKUP(C5509,Магазин!A:C,3,0)</f>
        <v>просп. Мира, 10</v>
      </c>
      <c r="I5509">
        <f>VLOOKUP(D5509,Товар!A:F,6,0)</f>
        <v>399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VLOOKUP(D5510,Товар!A:C,3,0)</f>
        <v>Батончик соевый</v>
      </c>
      <c r="H5510" t="str">
        <f>VLOOKUP(C5510,Магазин!A:C,3,0)</f>
        <v>просп. Революции, 1</v>
      </c>
      <c r="I5510">
        <f>VLOOKUP(D5510,Товар!A:F,6,0)</f>
        <v>132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VLOOKUP(D5511,Товар!A:C,3,0)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VLOOKUP(D5511,Товар!A:F,6,0)</f>
        <v>299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VLOOKUP(D5512,Товар!A:C,3,0)</f>
        <v>Заяц шоколадный малый</v>
      </c>
      <c r="H5512" t="str">
        <f>VLOOKUP(C5512,Магазин!A:C,3,0)</f>
        <v>просп. Революции, 1</v>
      </c>
      <c r="I5512">
        <f>VLOOKUP(D5512,Товар!A:F,6,0)</f>
        <v>349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VLOOKUP(D5513,Товар!A:C,3,0)</f>
        <v>Зефир в шоколаде</v>
      </c>
      <c r="H5513" t="str">
        <f>VLOOKUP(C5513,Магазин!A:C,3,0)</f>
        <v>просп. Революции, 1</v>
      </c>
      <c r="I5513">
        <f>VLOOKUP(D5513,Товар!A:F,6,0)</f>
        <v>264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VLOOKUP(D5514,Товар!A:C,3,0)</f>
        <v>Зефир ванильный</v>
      </c>
      <c r="H5514" t="str">
        <f>VLOOKUP(C5514,Магазин!A:C,3,0)</f>
        <v>просп. Революции, 1</v>
      </c>
      <c r="I5514">
        <f>VLOOKUP(D5514,Товар!A:F,6,0)</f>
        <v>239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VLOOKUP(D5515,Товар!A:C,3,0)</f>
        <v>Зефир воздушный</v>
      </c>
      <c r="H5515" t="str">
        <f>VLOOKUP(C5515,Магазин!A:C,3,0)</f>
        <v>просп. Революции, 1</v>
      </c>
      <c r="I5515">
        <f>VLOOKUP(D5515,Товар!A:F,6,0)</f>
        <v>179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VLOOKUP(D5516,Товар!A:C,3,0)</f>
        <v>Зефир лимонный</v>
      </c>
      <c r="H5516" t="str">
        <f>VLOOKUP(C5516,Магазин!A:C,3,0)</f>
        <v>просп. Революции, 1</v>
      </c>
      <c r="I5516">
        <f>VLOOKUP(D5516,Товар!A:F,6,0)</f>
        <v>299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VLOOKUP(D5517,Товар!A:C,3,0)</f>
        <v>Карамель "Барбарис"</v>
      </c>
      <c r="H5517" t="str">
        <f>VLOOKUP(C5517,Магазин!A:C,3,0)</f>
        <v>просп. Революции, 1</v>
      </c>
      <c r="I5517">
        <f>VLOOKUP(D5517,Товар!A:F,6,0)</f>
        <v>60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VLOOKUP(D5518,Товар!A:C,3,0)</f>
        <v>Карамель "Взлетная"</v>
      </c>
      <c r="H5518" t="str">
        <f>VLOOKUP(C5518,Магазин!A:C,3,0)</f>
        <v>просп. Революции, 1</v>
      </c>
      <c r="I5518">
        <f>VLOOKUP(D5518,Товар!A:F,6,0)</f>
        <v>109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VLOOKUP(D5519,Товар!A:C,3,0)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VLOOKUP(D5519,Товар!A:F,6,0)</f>
        <v>650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VLOOKUP(D5520,Товар!A:C,3,0)</f>
        <v>Карамель клубничная</v>
      </c>
      <c r="H5520" t="str">
        <f>VLOOKUP(C5520,Магазин!A:C,3,0)</f>
        <v>просп. Революции, 1</v>
      </c>
      <c r="I5520">
        <f>VLOOKUP(D5520,Товар!A:F,6,0)</f>
        <v>120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VLOOKUP(D5521,Товар!A:C,3,0)</f>
        <v>Карамель лимонная</v>
      </c>
      <c r="H5521" t="str">
        <f>VLOOKUP(C5521,Магазин!A:C,3,0)</f>
        <v>просп. Революции, 1</v>
      </c>
      <c r="I5521">
        <f>VLOOKUP(D5521,Товар!A:F,6,0)</f>
        <v>69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VLOOKUP(D5522,Товар!A:C,3,0)</f>
        <v>Карамель мятная</v>
      </c>
      <c r="H5522" t="str">
        <f>VLOOKUP(C5522,Магазин!A:C,3,0)</f>
        <v>просп. Революции, 1</v>
      </c>
      <c r="I5522">
        <f>VLOOKUP(D5522,Товар!A:F,6,0)</f>
        <v>99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VLOOKUP(D5523,Товар!A:C,3,0)</f>
        <v>Клюква в сахаре</v>
      </c>
      <c r="H5523" t="str">
        <f>VLOOKUP(C5523,Магазин!A:C,3,0)</f>
        <v>просп. Революции, 1</v>
      </c>
      <c r="I5523">
        <f>VLOOKUP(D5523,Товар!A:F,6,0)</f>
        <v>264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VLOOKUP(D5524,Товар!A:C,3,0)</f>
        <v>Курага в шоколаде</v>
      </c>
      <c r="H5524" t="str">
        <f>VLOOKUP(C5524,Магазин!A:C,3,0)</f>
        <v>просп. Революции, 1</v>
      </c>
      <c r="I5524">
        <f>VLOOKUP(D5524,Товар!A:F,6,0)</f>
        <v>360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VLOOKUP(D5525,Товар!A:C,3,0)</f>
        <v>Леденец "Петушок"</v>
      </c>
      <c r="H5525" t="str">
        <f>VLOOKUP(C5525,Магазин!A:C,3,0)</f>
        <v>просп. Революции, 1</v>
      </c>
      <c r="I5525">
        <f>VLOOKUP(D5525,Товар!A:F,6,0)</f>
        <v>25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VLOOKUP(D5526,Товар!A:C,3,0)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VLOOKUP(D5526,Товар!A:F,6,0)</f>
        <v>149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VLOOKUP(D5527,Товар!A:C,3,0)</f>
        <v>Мармелад в шоколаде</v>
      </c>
      <c r="H5527" t="str">
        <f>VLOOKUP(C5527,Магазин!A:C,3,0)</f>
        <v>просп. Революции, 1</v>
      </c>
      <c r="I5527">
        <f>VLOOKUP(D5527,Товар!A:F,6,0)</f>
        <v>144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VLOOKUP(D5528,Товар!A:C,3,0)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VLOOKUP(D5528,Товар!A:F,6,0)</f>
        <v>199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VLOOKUP(D5529,Товар!A:C,3,0)</f>
        <v>Мармелад лимонный</v>
      </c>
      <c r="H5529" t="str">
        <f>VLOOKUP(C5529,Магазин!A:C,3,0)</f>
        <v>просп. Революции, 1</v>
      </c>
      <c r="I5529">
        <f>VLOOKUP(D5529,Товар!A:F,6,0)</f>
        <v>155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VLOOKUP(D5530,Товар!A:C,3,0)</f>
        <v>Мармелад сливовый</v>
      </c>
      <c r="H5530" t="str">
        <f>VLOOKUP(C5530,Магазин!A:C,3,0)</f>
        <v>просп. Революции, 1</v>
      </c>
      <c r="I5530">
        <f>VLOOKUP(D5530,Товар!A:F,6,0)</f>
        <v>149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VLOOKUP(D5531,Товар!A:C,3,0)</f>
        <v>Мармелад фруктовый</v>
      </c>
      <c r="H5531" t="str">
        <f>VLOOKUP(C5531,Магазин!A:C,3,0)</f>
        <v>просп. Революции, 1</v>
      </c>
      <c r="I5531">
        <f>VLOOKUP(D5531,Товар!A:F,6,0)</f>
        <v>139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VLOOKUP(D5532,Товар!A:C,3,0)</f>
        <v>Мармелад яблочный</v>
      </c>
      <c r="H5532" t="str">
        <f>VLOOKUP(C5532,Магазин!A:C,3,0)</f>
        <v>просп. Революции, 1</v>
      </c>
      <c r="I5532">
        <f>VLOOKUP(D5532,Товар!A:F,6,0)</f>
        <v>216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VLOOKUP(D5533,Товар!A:C,3,0)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VLOOKUP(D5533,Товар!A:F,6,0)</f>
        <v>400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VLOOKUP(D5534,Товар!A:C,3,0)</f>
        <v>Пастила ванильная</v>
      </c>
      <c r="H5534" t="str">
        <f>VLOOKUP(C5534,Магазин!A:C,3,0)</f>
        <v>просп. Революции, 1</v>
      </c>
      <c r="I5534">
        <f>VLOOKUP(D5534,Товар!A:F,6,0)</f>
        <v>149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VLOOKUP(D5535,Товар!A:C,3,0)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VLOOKUP(D5535,Товар!A:F,6,0)</f>
        <v>168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VLOOKUP(D5536,Товар!A:C,3,0)</f>
        <v>Сладкая плитка соевая</v>
      </c>
      <c r="H5536" t="str">
        <f>VLOOKUP(C5536,Магазин!A:C,3,0)</f>
        <v>просп. Революции, 1</v>
      </c>
      <c r="I5536">
        <f>VLOOKUP(D5536,Товар!A:F,6,0)</f>
        <v>69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VLOOKUP(D5537,Товар!A:C,3,0)</f>
        <v>Суфле в шоколаде</v>
      </c>
      <c r="H5537" t="str">
        <f>VLOOKUP(C5537,Магазин!A:C,3,0)</f>
        <v>просп. Революции, 1</v>
      </c>
      <c r="I5537">
        <f>VLOOKUP(D5537,Товар!A:F,6,0)</f>
        <v>138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VLOOKUP(D5538,Товар!A:C,3,0)</f>
        <v>Чернослив в шоколаде</v>
      </c>
      <c r="H5538" t="str">
        <f>VLOOKUP(C5538,Магазин!A:C,3,0)</f>
        <v>просп. Революции, 1</v>
      </c>
      <c r="I5538">
        <f>VLOOKUP(D5538,Товар!A:F,6,0)</f>
        <v>360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VLOOKUP(D5539,Товар!A:C,3,0)</f>
        <v>Шоколад молочный</v>
      </c>
      <c r="H5539" t="str">
        <f>VLOOKUP(C5539,Магазин!A:C,3,0)</f>
        <v>просп. Революции, 1</v>
      </c>
      <c r="I5539">
        <f>VLOOKUP(D5539,Товар!A:F,6,0)</f>
        <v>86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VLOOKUP(D5540,Товар!A:C,3,0)</f>
        <v>Шоколад с изюмом</v>
      </c>
      <c r="H5540" t="str">
        <f>VLOOKUP(C5540,Магазин!A:C,3,0)</f>
        <v>просп. Революции, 1</v>
      </c>
      <c r="I5540">
        <f>VLOOKUP(D5540,Товар!A:F,6,0)</f>
        <v>94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VLOOKUP(D5541,Товар!A:C,3,0)</f>
        <v>Шоколад с орехом</v>
      </c>
      <c r="H5541" t="str">
        <f>VLOOKUP(C5541,Магазин!A:C,3,0)</f>
        <v>просп. Революции, 1</v>
      </c>
      <c r="I5541">
        <f>VLOOKUP(D5541,Товар!A:F,6,0)</f>
        <v>99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VLOOKUP(D5542,Товар!A:C,3,0)</f>
        <v>Шоколад темный</v>
      </c>
      <c r="H5542" t="str">
        <f>VLOOKUP(C5542,Магазин!A:C,3,0)</f>
        <v>просп. Революции, 1</v>
      </c>
      <c r="I5542">
        <f>VLOOKUP(D5542,Товар!A:F,6,0)</f>
        <v>96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VLOOKUP(D5543,Товар!A:C,3,0)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VLOOKUP(D5543,Товар!A:F,6,0)</f>
        <v>156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VLOOKUP(D5544,Товар!A:C,3,0)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VLOOKUP(D5544,Товар!A:F,6,0)</f>
        <v>240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VLOOKUP(D5545,Товар!A:C,3,0)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VLOOKUP(D5545,Товар!A:F,6,0)</f>
        <v>399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VLOOKUP(D5546,Товар!A:C,3,0)</f>
        <v>Батончик соевый</v>
      </c>
      <c r="H5546" t="str">
        <f>VLOOKUP(C5546,Магазин!A:C,3,0)</f>
        <v>просп. Революции, 29</v>
      </c>
      <c r="I5546">
        <f>VLOOKUP(D5546,Товар!A:F,6,0)</f>
        <v>132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VLOOKUP(D5547,Товар!A:C,3,0)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VLOOKUP(D5547,Товар!A:F,6,0)</f>
        <v>299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VLOOKUP(D5548,Товар!A:C,3,0)</f>
        <v>Заяц шоколадный малый</v>
      </c>
      <c r="H5548" t="str">
        <f>VLOOKUP(C5548,Магазин!A:C,3,0)</f>
        <v>просп. Революции, 29</v>
      </c>
      <c r="I5548">
        <f>VLOOKUP(D5548,Товар!A:F,6,0)</f>
        <v>349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VLOOKUP(D5549,Товар!A:C,3,0)</f>
        <v>Зефир в шоколаде</v>
      </c>
      <c r="H5549" t="str">
        <f>VLOOKUP(C5549,Магазин!A:C,3,0)</f>
        <v>просп. Революции, 29</v>
      </c>
      <c r="I5549">
        <f>VLOOKUP(D5549,Товар!A:F,6,0)</f>
        <v>264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VLOOKUP(D5550,Товар!A:C,3,0)</f>
        <v>Зефир ванильный</v>
      </c>
      <c r="H5550" t="str">
        <f>VLOOKUP(C5550,Магазин!A:C,3,0)</f>
        <v>просп. Революции, 29</v>
      </c>
      <c r="I5550">
        <f>VLOOKUP(D5550,Товар!A:F,6,0)</f>
        <v>239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VLOOKUP(D5551,Товар!A:C,3,0)</f>
        <v>Зефир воздушный</v>
      </c>
      <c r="H5551" t="str">
        <f>VLOOKUP(C5551,Магазин!A:C,3,0)</f>
        <v>просп. Революции, 29</v>
      </c>
      <c r="I5551">
        <f>VLOOKUP(D5551,Товар!A:F,6,0)</f>
        <v>179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VLOOKUP(D5552,Товар!A:C,3,0)</f>
        <v>Зефир лимонный</v>
      </c>
      <c r="H5552" t="str">
        <f>VLOOKUP(C5552,Магазин!A:C,3,0)</f>
        <v>просп. Революции, 29</v>
      </c>
      <c r="I5552">
        <f>VLOOKUP(D5552,Товар!A:F,6,0)</f>
        <v>299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VLOOKUP(D5553,Товар!A:C,3,0)</f>
        <v>Карамель "Барбарис"</v>
      </c>
      <c r="H5553" t="str">
        <f>VLOOKUP(C5553,Магазин!A:C,3,0)</f>
        <v>просп. Революции, 29</v>
      </c>
      <c r="I5553">
        <f>VLOOKUP(D5553,Товар!A:F,6,0)</f>
        <v>60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VLOOKUP(D5554,Товар!A:C,3,0)</f>
        <v>Карамель "Взлетная"</v>
      </c>
      <c r="H5554" t="str">
        <f>VLOOKUP(C5554,Магазин!A:C,3,0)</f>
        <v>просп. Революции, 29</v>
      </c>
      <c r="I5554">
        <f>VLOOKUP(D5554,Товар!A:F,6,0)</f>
        <v>109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VLOOKUP(D5555,Товар!A:C,3,0)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VLOOKUP(D5555,Товар!A:F,6,0)</f>
        <v>650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VLOOKUP(D5556,Товар!A:C,3,0)</f>
        <v>Карамель клубничная</v>
      </c>
      <c r="H5556" t="str">
        <f>VLOOKUP(C5556,Магазин!A:C,3,0)</f>
        <v>просп. Революции, 29</v>
      </c>
      <c r="I5556">
        <f>VLOOKUP(D5556,Товар!A:F,6,0)</f>
        <v>120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VLOOKUP(D5557,Товар!A:C,3,0)</f>
        <v>Карамель лимонная</v>
      </c>
      <c r="H5557" t="str">
        <f>VLOOKUP(C5557,Магазин!A:C,3,0)</f>
        <v>просп. Революции, 29</v>
      </c>
      <c r="I5557">
        <f>VLOOKUP(D5557,Товар!A:F,6,0)</f>
        <v>69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VLOOKUP(D5558,Товар!A:C,3,0)</f>
        <v>Карамель мятная</v>
      </c>
      <c r="H5558" t="str">
        <f>VLOOKUP(C5558,Магазин!A:C,3,0)</f>
        <v>просп. Революции, 29</v>
      </c>
      <c r="I5558">
        <f>VLOOKUP(D5558,Товар!A:F,6,0)</f>
        <v>99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VLOOKUP(D5559,Товар!A:C,3,0)</f>
        <v>Клюква в сахаре</v>
      </c>
      <c r="H5559" t="str">
        <f>VLOOKUP(C5559,Магазин!A:C,3,0)</f>
        <v>просп. Революции, 29</v>
      </c>
      <c r="I5559">
        <f>VLOOKUP(D5559,Товар!A:F,6,0)</f>
        <v>264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VLOOKUP(D5560,Товар!A:C,3,0)</f>
        <v>Курага в шоколаде</v>
      </c>
      <c r="H5560" t="str">
        <f>VLOOKUP(C5560,Магазин!A:C,3,0)</f>
        <v>просп. Революции, 29</v>
      </c>
      <c r="I5560">
        <f>VLOOKUP(D5560,Товар!A:F,6,0)</f>
        <v>360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VLOOKUP(D5561,Товар!A:C,3,0)</f>
        <v>Леденец "Петушок"</v>
      </c>
      <c r="H5561" t="str">
        <f>VLOOKUP(C5561,Магазин!A:C,3,0)</f>
        <v>просп. Революции, 29</v>
      </c>
      <c r="I5561">
        <f>VLOOKUP(D5561,Товар!A:F,6,0)</f>
        <v>25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VLOOKUP(D5562,Товар!A:C,3,0)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VLOOKUP(D5562,Товар!A:F,6,0)</f>
        <v>149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VLOOKUP(D5563,Товар!A:C,3,0)</f>
        <v>Мармелад в шоколаде</v>
      </c>
      <c r="H5563" t="str">
        <f>VLOOKUP(C5563,Магазин!A:C,3,0)</f>
        <v>просп. Революции, 29</v>
      </c>
      <c r="I5563">
        <f>VLOOKUP(D5563,Товар!A:F,6,0)</f>
        <v>144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VLOOKUP(D5564,Товар!A:C,3,0)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VLOOKUP(D5564,Товар!A:F,6,0)</f>
        <v>199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VLOOKUP(D5565,Товар!A:C,3,0)</f>
        <v>Мармелад лимонный</v>
      </c>
      <c r="H5565" t="str">
        <f>VLOOKUP(C5565,Магазин!A:C,3,0)</f>
        <v>просп. Революции, 29</v>
      </c>
      <c r="I5565">
        <f>VLOOKUP(D5565,Товар!A:F,6,0)</f>
        <v>155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VLOOKUP(D5566,Товар!A:C,3,0)</f>
        <v>Мармелад сливовый</v>
      </c>
      <c r="H5566" t="str">
        <f>VLOOKUP(C5566,Магазин!A:C,3,0)</f>
        <v>просп. Революции, 29</v>
      </c>
      <c r="I5566">
        <f>VLOOKUP(D5566,Товар!A:F,6,0)</f>
        <v>149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VLOOKUP(D5567,Товар!A:C,3,0)</f>
        <v>Мармелад фруктовый</v>
      </c>
      <c r="H5567" t="str">
        <f>VLOOKUP(C5567,Магазин!A:C,3,0)</f>
        <v>просп. Революции, 29</v>
      </c>
      <c r="I5567">
        <f>VLOOKUP(D5567,Товар!A:F,6,0)</f>
        <v>139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VLOOKUP(D5568,Товар!A:C,3,0)</f>
        <v>Мармелад яблочный</v>
      </c>
      <c r="H5568" t="str">
        <f>VLOOKUP(C5568,Магазин!A:C,3,0)</f>
        <v>просп. Революции, 29</v>
      </c>
      <c r="I5568">
        <f>VLOOKUP(D5568,Товар!A:F,6,0)</f>
        <v>216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VLOOKUP(D5569,Товар!A:C,3,0)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VLOOKUP(D5569,Товар!A:F,6,0)</f>
        <v>400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VLOOKUP(D5570,Товар!A:C,3,0)</f>
        <v>Пастила ванильная</v>
      </c>
      <c r="H5570" t="str">
        <f>VLOOKUP(C5570,Магазин!A:C,3,0)</f>
        <v>просп. Революции, 29</v>
      </c>
      <c r="I5570">
        <f>VLOOKUP(D5570,Товар!A:F,6,0)</f>
        <v>149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VLOOKUP(D5571,Товар!A:C,3,0)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VLOOKUP(D5571,Товар!A:F,6,0)</f>
        <v>168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VLOOKUP(D5572,Товар!A:C,3,0)</f>
        <v>Сладкая плитка соевая</v>
      </c>
      <c r="H5572" t="str">
        <f>VLOOKUP(C5572,Магазин!A:C,3,0)</f>
        <v>просп. Революции, 29</v>
      </c>
      <c r="I5572">
        <f>VLOOKUP(D5572,Товар!A:F,6,0)</f>
        <v>69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VLOOKUP(D5573,Товар!A:C,3,0)</f>
        <v>Суфле в шоколаде</v>
      </c>
      <c r="H5573" t="str">
        <f>VLOOKUP(C5573,Магазин!A:C,3,0)</f>
        <v>просп. Революции, 29</v>
      </c>
      <c r="I5573">
        <f>VLOOKUP(D5573,Товар!A:F,6,0)</f>
        <v>138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VLOOKUP(D5574,Товар!A:C,3,0)</f>
        <v>Чернослив в шоколаде</v>
      </c>
      <c r="H5574" t="str">
        <f>VLOOKUP(C5574,Магазин!A:C,3,0)</f>
        <v>просп. Революции, 29</v>
      </c>
      <c r="I5574">
        <f>VLOOKUP(D5574,Товар!A:F,6,0)</f>
        <v>360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VLOOKUP(D5575,Товар!A:C,3,0)</f>
        <v>Шоколад молочный</v>
      </c>
      <c r="H5575" t="str">
        <f>VLOOKUP(C5575,Магазин!A:C,3,0)</f>
        <v>просп. Революции, 29</v>
      </c>
      <c r="I5575">
        <f>VLOOKUP(D5575,Товар!A:F,6,0)</f>
        <v>86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VLOOKUP(D5576,Товар!A:C,3,0)</f>
        <v>Шоколад с изюмом</v>
      </c>
      <c r="H5576" t="str">
        <f>VLOOKUP(C5576,Магазин!A:C,3,0)</f>
        <v>просп. Революции, 29</v>
      </c>
      <c r="I5576">
        <f>VLOOKUP(D5576,Товар!A:F,6,0)</f>
        <v>94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VLOOKUP(D5577,Товар!A:C,3,0)</f>
        <v>Шоколад с орехом</v>
      </c>
      <c r="H5577" t="str">
        <f>VLOOKUP(C5577,Магазин!A:C,3,0)</f>
        <v>просп. Революции, 29</v>
      </c>
      <c r="I5577">
        <f>VLOOKUP(D5577,Товар!A:F,6,0)</f>
        <v>99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VLOOKUP(D5578,Товар!A:C,3,0)</f>
        <v>Шоколад темный</v>
      </c>
      <c r="H5578" t="str">
        <f>VLOOKUP(C5578,Магазин!A:C,3,0)</f>
        <v>просп. Революции, 29</v>
      </c>
      <c r="I5578">
        <f>VLOOKUP(D5578,Товар!A:F,6,0)</f>
        <v>96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VLOOKUP(D5579,Товар!A:C,3,0)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VLOOKUP(D5579,Товар!A:F,6,0)</f>
        <v>156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VLOOKUP(D5580,Товар!A:C,3,0)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VLOOKUP(D5580,Товар!A:F,6,0)</f>
        <v>240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VLOOKUP(D5581,Товар!A:C,3,0)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VLOOKUP(D5581,Товар!A:F,6,0)</f>
        <v>399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VLOOKUP(D5582,Товар!A:C,3,0)</f>
        <v>Батончик соевый</v>
      </c>
      <c r="H5582" t="str">
        <f>VLOOKUP(C5582,Магазин!A:C,3,0)</f>
        <v>Лесная, 7</v>
      </c>
      <c r="I5582">
        <f>VLOOKUP(D5582,Товар!A:F,6,0)</f>
        <v>132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VLOOKUP(D5583,Товар!A:C,3,0)</f>
        <v>Заяц шоколадный большой</v>
      </c>
      <c r="H5583" t="str">
        <f>VLOOKUP(C5583,Магазин!A:C,3,0)</f>
        <v>Лесная, 7</v>
      </c>
      <c r="I5583">
        <f>VLOOKUP(D5583,Товар!A:F,6,0)</f>
        <v>299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VLOOKUP(D5584,Товар!A:C,3,0)</f>
        <v>Заяц шоколадный малый</v>
      </c>
      <c r="H5584" t="str">
        <f>VLOOKUP(C5584,Магазин!A:C,3,0)</f>
        <v>Лесная, 7</v>
      </c>
      <c r="I5584">
        <f>VLOOKUP(D5584,Товар!A:F,6,0)</f>
        <v>349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VLOOKUP(D5585,Товар!A:C,3,0)</f>
        <v>Зефир в шоколаде</v>
      </c>
      <c r="H5585" t="str">
        <f>VLOOKUP(C5585,Магазин!A:C,3,0)</f>
        <v>Лесная, 7</v>
      </c>
      <c r="I5585">
        <f>VLOOKUP(D5585,Товар!A:F,6,0)</f>
        <v>264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VLOOKUP(D5586,Товар!A:C,3,0)</f>
        <v>Зефир ванильный</v>
      </c>
      <c r="H5586" t="str">
        <f>VLOOKUP(C5586,Магазин!A:C,3,0)</f>
        <v>Лесная, 7</v>
      </c>
      <c r="I5586">
        <f>VLOOKUP(D5586,Товар!A:F,6,0)</f>
        <v>239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VLOOKUP(D5587,Товар!A:C,3,0)</f>
        <v>Зефир воздушный</v>
      </c>
      <c r="H5587" t="str">
        <f>VLOOKUP(C5587,Магазин!A:C,3,0)</f>
        <v>Лесная, 7</v>
      </c>
      <c r="I5587">
        <f>VLOOKUP(D5587,Товар!A:F,6,0)</f>
        <v>179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VLOOKUP(D5588,Товар!A:C,3,0)</f>
        <v>Зефир лимонный</v>
      </c>
      <c r="H5588" t="str">
        <f>VLOOKUP(C5588,Магазин!A:C,3,0)</f>
        <v>Лесная, 7</v>
      </c>
      <c r="I5588">
        <f>VLOOKUP(D5588,Товар!A:F,6,0)</f>
        <v>299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VLOOKUP(D5589,Товар!A:C,3,0)</f>
        <v>Карамель "Барбарис"</v>
      </c>
      <c r="H5589" t="str">
        <f>VLOOKUP(C5589,Магазин!A:C,3,0)</f>
        <v>Лесная, 7</v>
      </c>
      <c r="I5589">
        <f>VLOOKUP(D5589,Товар!A:F,6,0)</f>
        <v>60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VLOOKUP(D5590,Товар!A:C,3,0)</f>
        <v>Карамель "Взлетная"</v>
      </c>
      <c r="H5590" t="str">
        <f>VLOOKUP(C5590,Магазин!A:C,3,0)</f>
        <v>Лесная, 7</v>
      </c>
      <c r="I5590">
        <f>VLOOKUP(D5590,Товар!A:F,6,0)</f>
        <v>109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VLOOKUP(D5591,Товар!A:C,3,0)</f>
        <v>Карамель "Раковая шейка"</v>
      </c>
      <c r="H5591" t="str">
        <f>VLOOKUP(C5591,Магазин!A:C,3,0)</f>
        <v>Лесная, 7</v>
      </c>
      <c r="I5591">
        <f>VLOOKUP(D5591,Товар!A:F,6,0)</f>
        <v>650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VLOOKUP(D5592,Товар!A:C,3,0)</f>
        <v>Карамель клубничная</v>
      </c>
      <c r="H5592" t="str">
        <f>VLOOKUP(C5592,Магазин!A:C,3,0)</f>
        <v>Лесная, 7</v>
      </c>
      <c r="I5592">
        <f>VLOOKUP(D5592,Товар!A:F,6,0)</f>
        <v>120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VLOOKUP(D5593,Товар!A:C,3,0)</f>
        <v>Карамель лимонная</v>
      </c>
      <c r="H5593" t="str">
        <f>VLOOKUP(C5593,Магазин!A:C,3,0)</f>
        <v>Лесная, 7</v>
      </c>
      <c r="I5593">
        <f>VLOOKUP(D5593,Товар!A:F,6,0)</f>
        <v>69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VLOOKUP(D5594,Товар!A:C,3,0)</f>
        <v>Карамель мятная</v>
      </c>
      <c r="H5594" t="str">
        <f>VLOOKUP(C5594,Магазин!A:C,3,0)</f>
        <v>Лесная, 7</v>
      </c>
      <c r="I5594">
        <f>VLOOKUP(D5594,Товар!A:F,6,0)</f>
        <v>99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VLOOKUP(D5595,Товар!A:C,3,0)</f>
        <v>Клюква в сахаре</v>
      </c>
      <c r="H5595" t="str">
        <f>VLOOKUP(C5595,Магазин!A:C,3,0)</f>
        <v>Лесная, 7</v>
      </c>
      <c r="I5595">
        <f>VLOOKUP(D5595,Товар!A:F,6,0)</f>
        <v>264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VLOOKUP(D5596,Товар!A:C,3,0)</f>
        <v>Курага в шоколаде</v>
      </c>
      <c r="H5596" t="str">
        <f>VLOOKUP(C5596,Магазин!A:C,3,0)</f>
        <v>Лесная, 7</v>
      </c>
      <c r="I5596">
        <f>VLOOKUP(D5596,Товар!A:F,6,0)</f>
        <v>360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VLOOKUP(D5597,Товар!A:C,3,0)</f>
        <v>Леденец "Петушок"</v>
      </c>
      <c r="H5597" t="str">
        <f>VLOOKUP(C5597,Магазин!A:C,3,0)</f>
        <v>Лесная, 7</v>
      </c>
      <c r="I5597">
        <f>VLOOKUP(D5597,Товар!A:F,6,0)</f>
        <v>25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VLOOKUP(D5598,Товар!A:C,3,0)</f>
        <v>Леденцы фруктовые драже</v>
      </c>
      <c r="H5598" t="str">
        <f>VLOOKUP(C5598,Магазин!A:C,3,0)</f>
        <v>Лесная, 7</v>
      </c>
      <c r="I5598">
        <f>VLOOKUP(D5598,Товар!A:F,6,0)</f>
        <v>149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VLOOKUP(D5599,Товар!A:C,3,0)</f>
        <v>Мармелад в шоколаде</v>
      </c>
      <c r="H5599" t="str">
        <f>VLOOKUP(C5599,Магазин!A:C,3,0)</f>
        <v>Лесная, 7</v>
      </c>
      <c r="I5599">
        <f>VLOOKUP(D5599,Товар!A:F,6,0)</f>
        <v>144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VLOOKUP(D5600,Товар!A:C,3,0)</f>
        <v>Мармелад желейный фигурки</v>
      </c>
      <c r="H5600" t="str">
        <f>VLOOKUP(C5600,Магазин!A:C,3,0)</f>
        <v>Лесная, 7</v>
      </c>
      <c r="I5600">
        <f>VLOOKUP(D5600,Товар!A:F,6,0)</f>
        <v>199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VLOOKUP(D5601,Товар!A:C,3,0)</f>
        <v>Мармелад лимонный</v>
      </c>
      <c r="H5601" t="str">
        <f>VLOOKUP(C5601,Магазин!A:C,3,0)</f>
        <v>Лесная, 7</v>
      </c>
      <c r="I5601">
        <f>VLOOKUP(D5601,Товар!A:F,6,0)</f>
        <v>155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VLOOKUP(D5602,Товар!A:C,3,0)</f>
        <v>Мармелад сливовый</v>
      </c>
      <c r="H5602" t="str">
        <f>VLOOKUP(C5602,Магазин!A:C,3,0)</f>
        <v>Лесная, 7</v>
      </c>
      <c r="I5602">
        <f>VLOOKUP(D5602,Товар!A:F,6,0)</f>
        <v>149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VLOOKUP(D5603,Товар!A:C,3,0)</f>
        <v>Мармелад фруктовый</v>
      </c>
      <c r="H5603" t="str">
        <f>VLOOKUP(C5603,Магазин!A:C,3,0)</f>
        <v>Лесная, 7</v>
      </c>
      <c r="I5603">
        <f>VLOOKUP(D5603,Товар!A:F,6,0)</f>
        <v>139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VLOOKUP(D5604,Товар!A:C,3,0)</f>
        <v>Мармелад яблочный</v>
      </c>
      <c r="H5604" t="str">
        <f>VLOOKUP(C5604,Магазин!A:C,3,0)</f>
        <v>Лесная, 7</v>
      </c>
      <c r="I5604">
        <f>VLOOKUP(D5604,Товар!A:F,6,0)</f>
        <v>216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VLOOKUP(D5605,Товар!A:C,3,0)</f>
        <v>Набор конфет "Новогодний"</v>
      </c>
      <c r="H5605" t="str">
        <f>VLOOKUP(C5605,Магазин!A:C,3,0)</f>
        <v>Лесная, 7</v>
      </c>
      <c r="I5605">
        <f>VLOOKUP(D5605,Товар!A:F,6,0)</f>
        <v>400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VLOOKUP(D5606,Товар!A:C,3,0)</f>
        <v>Пастила ванильная</v>
      </c>
      <c r="H5606" t="str">
        <f>VLOOKUP(C5606,Магазин!A:C,3,0)</f>
        <v>Лесная, 7</v>
      </c>
      <c r="I5606">
        <f>VLOOKUP(D5606,Товар!A:F,6,0)</f>
        <v>149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VLOOKUP(D5607,Товар!A:C,3,0)</f>
        <v>Пастила с клюквенным соком</v>
      </c>
      <c r="H5607" t="str">
        <f>VLOOKUP(C5607,Магазин!A:C,3,0)</f>
        <v>Лесная, 7</v>
      </c>
      <c r="I5607">
        <f>VLOOKUP(D5607,Товар!A:F,6,0)</f>
        <v>168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VLOOKUP(D5608,Товар!A:C,3,0)</f>
        <v>Сладкая плитка соевая</v>
      </c>
      <c r="H5608" t="str">
        <f>VLOOKUP(C5608,Магазин!A:C,3,0)</f>
        <v>Лесная, 7</v>
      </c>
      <c r="I5608">
        <f>VLOOKUP(D5608,Товар!A:F,6,0)</f>
        <v>69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VLOOKUP(D5609,Товар!A:C,3,0)</f>
        <v>Суфле в шоколаде</v>
      </c>
      <c r="H5609" t="str">
        <f>VLOOKUP(C5609,Магазин!A:C,3,0)</f>
        <v>Лесная, 7</v>
      </c>
      <c r="I5609">
        <f>VLOOKUP(D5609,Товар!A:F,6,0)</f>
        <v>138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VLOOKUP(D5610,Товар!A:C,3,0)</f>
        <v>Чернослив в шоколаде</v>
      </c>
      <c r="H5610" t="str">
        <f>VLOOKUP(C5610,Магазин!A:C,3,0)</f>
        <v>Лесная, 7</v>
      </c>
      <c r="I5610">
        <f>VLOOKUP(D5610,Товар!A:F,6,0)</f>
        <v>360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VLOOKUP(D5611,Товар!A:C,3,0)</f>
        <v>Шоколад молочный</v>
      </c>
      <c r="H5611" t="str">
        <f>VLOOKUP(C5611,Магазин!A:C,3,0)</f>
        <v>Лесная, 7</v>
      </c>
      <c r="I5611">
        <f>VLOOKUP(D5611,Товар!A:F,6,0)</f>
        <v>86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VLOOKUP(D5612,Товар!A:C,3,0)</f>
        <v>Шоколад с изюмом</v>
      </c>
      <c r="H5612" t="str">
        <f>VLOOKUP(C5612,Магазин!A:C,3,0)</f>
        <v>Лесная, 7</v>
      </c>
      <c r="I5612">
        <f>VLOOKUP(D5612,Товар!A:F,6,0)</f>
        <v>94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VLOOKUP(D5613,Товар!A:C,3,0)</f>
        <v>Шоколад с орехом</v>
      </c>
      <c r="H5613" t="str">
        <f>VLOOKUP(C5613,Магазин!A:C,3,0)</f>
        <v>Лесная, 7</v>
      </c>
      <c r="I5613">
        <f>VLOOKUP(D5613,Товар!A:F,6,0)</f>
        <v>99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VLOOKUP(D5614,Товар!A:C,3,0)</f>
        <v>Шоколад темный</v>
      </c>
      <c r="H5614" t="str">
        <f>VLOOKUP(C5614,Магазин!A:C,3,0)</f>
        <v>Лесная, 7</v>
      </c>
      <c r="I5614">
        <f>VLOOKUP(D5614,Товар!A:F,6,0)</f>
        <v>96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VLOOKUP(D5615,Товар!A:C,3,0)</f>
        <v>Шоколадные конфеты "Белочка"</v>
      </c>
      <c r="H5615" t="str">
        <f>VLOOKUP(C5615,Магазин!A:C,3,0)</f>
        <v>Лесная, 7</v>
      </c>
      <c r="I5615">
        <f>VLOOKUP(D5615,Товар!A:F,6,0)</f>
        <v>156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VLOOKUP(D5616,Товар!A:C,3,0)</f>
        <v>Шоколадные конфеты "Грильяж"</v>
      </c>
      <c r="H5616" t="str">
        <f>VLOOKUP(C5616,Магазин!A:C,3,0)</f>
        <v>Лесная, 7</v>
      </c>
      <c r="I5616">
        <f>VLOOKUP(D5616,Товар!A:F,6,0)</f>
        <v>240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VLOOKUP(D5617,Товар!A:C,3,0)</f>
        <v>Шоколадные конфеты ассорти</v>
      </c>
      <c r="H5617" t="str">
        <f>VLOOKUP(C5617,Магазин!A:C,3,0)</f>
        <v>Лесная, 7</v>
      </c>
      <c r="I5617">
        <f>VLOOKUP(D5617,Товар!A:F,6,0)</f>
        <v>399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VLOOKUP(D5618,Товар!A:C,3,0)</f>
        <v>Батончик соевый</v>
      </c>
      <c r="H5618" t="str">
        <f>VLOOKUP(C5618,Магазин!A:C,3,0)</f>
        <v>ул. Металлургов, 12</v>
      </c>
      <c r="I5618">
        <f>VLOOKUP(D5618,Товар!A:F,6,0)</f>
        <v>132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VLOOKUP(D5619,Товар!A:C,3,0)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VLOOKUP(D5619,Товар!A:F,6,0)</f>
        <v>299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VLOOKUP(D5620,Товар!A:C,3,0)</f>
        <v>Заяц шоколадный малый</v>
      </c>
      <c r="H5620" t="str">
        <f>VLOOKUP(C5620,Магазин!A:C,3,0)</f>
        <v>ул. Металлургов, 12</v>
      </c>
      <c r="I5620">
        <f>VLOOKUP(D5620,Товар!A:F,6,0)</f>
        <v>349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VLOOKUP(D5621,Товар!A:C,3,0)</f>
        <v>Зефир в шоколаде</v>
      </c>
      <c r="H5621" t="str">
        <f>VLOOKUP(C5621,Магазин!A:C,3,0)</f>
        <v>ул. Металлургов, 12</v>
      </c>
      <c r="I5621">
        <f>VLOOKUP(D5621,Товар!A:F,6,0)</f>
        <v>264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VLOOKUP(D5622,Товар!A:C,3,0)</f>
        <v>Зефир ванильный</v>
      </c>
      <c r="H5622" t="str">
        <f>VLOOKUP(C5622,Магазин!A:C,3,0)</f>
        <v>ул. Металлургов, 12</v>
      </c>
      <c r="I5622">
        <f>VLOOKUP(D5622,Товар!A:F,6,0)</f>
        <v>239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VLOOKUP(D5623,Товар!A:C,3,0)</f>
        <v>Зефир воздушный</v>
      </c>
      <c r="H5623" t="str">
        <f>VLOOKUP(C5623,Магазин!A:C,3,0)</f>
        <v>ул. Металлургов, 12</v>
      </c>
      <c r="I5623">
        <f>VLOOKUP(D5623,Товар!A:F,6,0)</f>
        <v>179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VLOOKUP(D5624,Товар!A:C,3,0)</f>
        <v>Зефир лимонный</v>
      </c>
      <c r="H5624" t="str">
        <f>VLOOKUP(C5624,Магазин!A:C,3,0)</f>
        <v>ул. Металлургов, 12</v>
      </c>
      <c r="I5624">
        <f>VLOOKUP(D5624,Товар!A:F,6,0)</f>
        <v>299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VLOOKUP(D5625,Товар!A:C,3,0)</f>
        <v>Карамель "Барбарис"</v>
      </c>
      <c r="H5625" t="str">
        <f>VLOOKUP(C5625,Магазин!A:C,3,0)</f>
        <v>ул. Металлургов, 12</v>
      </c>
      <c r="I5625">
        <f>VLOOKUP(D5625,Товар!A:F,6,0)</f>
        <v>60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VLOOKUP(D5626,Товар!A:C,3,0)</f>
        <v>Карамель "Взлетная"</v>
      </c>
      <c r="H5626" t="str">
        <f>VLOOKUP(C5626,Магазин!A:C,3,0)</f>
        <v>ул. Металлургов, 12</v>
      </c>
      <c r="I5626">
        <f>VLOOKUP(D5626,Товар!A:F,6,0)</f>
        <v>109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VLOOKUP(D5627,Товар!A:C,3,0)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VLOOKUP(D5627,Товар!A:F,6,0)</f>
        <v>650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VLOOKUP(D5628,Товар!A:C,3,0)</f>
        <v>Карамель клубничная</v>
      </c>
      <c r="H5628" t="str">
        <f>VLOOKUP(C5628,Магазин!A:C,3,0)</f>
        <v>ул. Металлургов, 12</v>
      </c>
      <c r="I5628">
        <f>VLOOKUP(D5628,Товар!A:F,6,0)</f>
        <v>120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VLOOKUP(D5629,Товар!A:C,3,0)</f>
        <v>Карамель лимонная</v>
      </c>
      <c r="H5629" t="str">
        <f>VLOOKUP(C5629,Магазин!A:C,3,0)</f>
        <v>ул. Металлургов, 12</v>
      </c>
      <c r="I5629">
        <f>VLOOKUP(D5629,Товар!A:F,6,0)</f>
        <v>69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VLOOKUP(D5630,Товар!A:C,3,0)</f>
        <v>Карамель мятная</v>
      </c>
      <c r="H5630" t="str">
        <f>VLOOKUP(C5630,Магазин!A:C,3,0)</f>
        <v>ул. Металлургов, 12</v>
      </c>
      <c r="I5630">
        <f>VLOOKUP(D5630,Товар!A:F,6,0)</f>
        <v>99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VLOOKUP(D5631,Товар!A:C,3,0)</f>
        <v>Клюква в сахаре</v>
      </c>
      <c r="H5631" t="str">
        <f>VLOOKUP(C5631,Магазин!A:C,3,0)</f>
        <v>ул. Металлургов, 12</v>
      </c>
      <c r="I5631">
        <f>VLOOKUP(D5631,Товар!A:F,6,0)</f>
        <v>264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VLOOKUP(D5632,Товар!A:C,3,0)</f>
        <v>Курага в шоколаде</v>
      </c>
      <c r="H5632" t="str">
        <f>VLOOKUP(C5632,Магазин!A:C,3,0)</f>
        <v>ул. Металлургов, 12</v>
      </c>
      <c r="I5632">
        <f>VLOOKUP(D5632,Товар!A:F,6,0)</f>
        <v>360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VLOOKUP(D5633,Товар!A:C,3,0)</f>
        <v>Леденец "Петушок"</v>
      </c>
      <c r="H5633" t="str">
        <f>VLOOKUP(C5633,Магазин!A:C,3,0)</f>
        <v>ул. Металлургов, 12</v>
      </c>
      <c r="I5633">
        <f>VLOOKUP(D5633,Товар!A:F,6,0)</f>
        <v>25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VLOOKUP(D5634,Товар!A:C,3,0)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VLOOKUP(D5634,Товар!A:F,6,0)</f>
        <v>149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VLOOKUP(D5635,Товар!A:C,3,0)</f>
        <v>Мармелад в шоколаде</v>
      </c>
      <c r="H5635" t="str">
        <f>VLOOKUP(C5635,Магазин!A:C,3,0)</f>
        <v>ул. Металлургов, 12</v>
      </c>
      <c r="I5635">
        <f>VLOOKUP(D5635,Товар!A:F,6,0)</f>
        <v>144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VLOOKUP(D5636,Товар!A:C,3,0)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VLOOKUP(D5636,Товар!A:F,6,0)</f>
        <v>199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VLOOKUP(D5637,Товар!A:C,3,0)</f>
        <v>Мармелад лимонный</v>
      </c>
      <c r="H5637" t="str">
        <f>VLOOKUP(C5637,Магазин!A:C,3,0)</f>
        <v>ул. Металлургов, 12</v>
      </c>
      <c r="I5637">
        <f>VLOOKUP(D5637,Товар!A:F,6,0)</f>
        <v>155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VLOOKUP(D5638,Товар!A:C,3,0)</f>
        <v>Мармелад сливовый</v>
      </c>
      <c r="H5638" t="str">
        <f>VLOOKUP(C5638,Магазин!A:C,3,0)</f>
        <v>ул. Металлургов, 12</v>
      </c>
      <c r="I5638">
        <f>VLOOKUP(D5638,Товар!A:F,6,0)</f>
        <v>149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VLOOKUP(D5639,Товар!A:C,3,0)</f>
        <v>Мармелад фруктовый</v>
      </c>
      <c r="H5639" t="str">
        <f>VLOOKUP(C5639,Магазин!A:C,3,0)</f>
        <v>ул. Металлургов, 12</v>
      </c>
      <c r="I5639">
        <f>VLOOKUP(D5639,Товар!A:F,6,0)</f>
        <v>139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VLOOKUP(D5640,Товар!A:C,3,0)</f>
        <v>Мармелад яблочный</v>
      </c>
      <c r="H5640" t="str">
        <f>VLOOKUP(C5640,Магазин!A:C,3,0)</f>
        <v>ул. Металлургов, 12</v>
      </c>
      <c r="I5640">
        <f>VLOOKUP(D5640,Товар!A:F,6,0)</f>
        <v>216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VLOOKUP(D5641,Товар!A:C,3,0)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VLOOKUP(D5641,Товар!A:F,6,0)</f>
        <v>400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VLOOKUP(D5642,Товар!A:C,3,0)</f>
        <v>Пастила ванильная</v>
      </c>
      <c r="H5642" t="str">
        <f>VLOOKUP(C5642,Магазин!A:C,3,0)</f>
        <v>ул. Металлургов, 12</v>
      </c>
      <c r="I5642">
        <f>VLOOKUP(D5642,Товар!A:F,6,0)</f>
        <v>149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VLOOKUP(D5643,Товар!A:C,3,0)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VLOOKUP(D5643,Товар!A:F,6,0)</f>
        <v>168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VLOOKUP(D5644,Товар!A:C,3,0)</f>
        <v>Сладкая плитка соевая</v>
      </c>
      <c r="H5644" t="str">
        <f>VLOOKUP(C5644,Магазин!A:C,3,0)</f>
        <v>ул. Металлургов, 12</v>
      </c>
      <c r="I5644">
        <f>VLOOKUP(D5644,Товар!A:F,6,0)</f>
        <v>69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VLOOKUP(D5645,Товар!A:C,3,0)</f>
        <v>Суфле в шоколаде</v>
      </c>
      <c r="H5645" t="str">
        <f>VLOOKUP(C5645,Магазин!A:C,3,0)</f>
        <v>ул. Металлургов, 12</v>
      </c>
      <c r="I5645">
        <f>VLOOKUP(D5645,Товар!A:F,6,0)</f>
        <v>138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VLOOKUP(D5646,Товар!A:C,3,0)</f>
        <v>Чернослив в шоколаде</v>
      </c>
      <c r="H5646" t="str">
        <f>VLOOKUP(C5646,Магазин!A:C,3,0)</f>
        <v>ул. Металлургов, 12</v>
      </c>
      <c r="I5646">
        <f>VLOOKUP(D5646,Товар!A:F,6,0)</f>
        <v>360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VLOOKUP(D5647,Товар!A:C,3,0)</f>
        <v>Шоколад молочный</v>
      </c>
      <c r="H5647" t="str">
        <f>VLOOKUP(C5647,Магазин!A:C,3,0)</f>
        <v>ул. Металлургов, 12</v>
      </c>
      <c r="I5647">
        <f>VLOOKUP(D5647,Товар!A:F,6,0)</f>
        <v>86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VLOOKUP(D5648,Товар!A:C,3,0)</f>
        <v>Шоколад с изюмом</v>
      </c>
      <c r="H5648" t="str">
        <f>VLOOKUP(C5648,Магазин!A:C,3,0)</f>
        <v>ул. Металлургов, 12</v>
      </c>
      <c r="I5648">
        <f>VLOOKUP(D5648,Товар!A:F,6,0)</f>
        <v>94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VLOOKUP(D5649,Товар!A:C,3,0)</f>
        <v>Шоколад с орехом</v>
      </c>
      <c r="H5649" t="str">
        <f>VLOOKUP(C5649,Магазин!A:C,3,0)</f>
        <v>ул. Металлургов, 12</v>
      </c>
      <c r="I5649">
        <f>VLOOKUP(D5649,Товар!A:F,6,0)</f>
        <v>99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VLOOKUP(D5650,Товар!A:C,3,0)</f>
        <v>Шоколад темный</v>
      </c>
      <c r="H5650" t="str">
        <f>VLOOKUP(C5650,Магазин!A:C,3,0)</f>
        <v>ул. Металлургов, 12</v>
      </c>
      <c r="I5650">
        <f>VLOOKUP(D5650,Товар!A:F,6,0)</f>
        <v>96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VLOOKUP(D5651,Товар!A:C,3,0)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VLOOKUP(D5651,Товар!A:F,6,0)</f>
        <v>156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VLOOKUP(D5652,Товар!A:C,3,0)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VLOOKUP(D5652,Товар!A:F,6,0)</f>
        <v>240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VLOOKUP(D5653,Товар!A:C,3,0)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VLOOKUP(D5653,Товар!A:F,6,0)</f>
        <v>399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VLOOKUP(D5654,Товар!A:C,3,0)</f>
        <v>Батончик соевый</v>
      </c>
      <c r="H5654" t="str">
        <f>VLOOKUP(C5654,Магазин!A:C,3,0)</f>
        <v>Луговая, 21</v>
      </c>
      <c r="I5654">
        <f>VLOOKUP(D5654,Товар!A:F,6,0)</f>
        <v>132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VLOOKUP(D5655,Товар!A:C,3,0)</f>
        <v>Заяц шоколадный большой</v>
      </c>
      <c r="H5655" t="str">
        <f>VLOOKUP(C5655,Магазин!A:C,3,0)</f>
        <v>Луговая, 21</v>
      </c>
      <c r="I5655">
        <f>VLOOKUP(D5655,Товар!A:F,6,0)</f>
        <v>299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VLOOKUP(D5656,Товар!A:C,3,0)</f>
        <v>Заяц шоколадный малый</v>
      </c>
      <c r="H5656" t="str">
        <f>VLOOKUP(C5656,Магазин!A:C,3,0)</f>
        <v>Луговая, 21</v>
      </c>
      <c r="I5656">
        <f>VLOOKUP(D5656,Товар!A:F,6,0)</f>
        <v>349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VLOOKUP(D5657,Товар!A:C,3,0)</f>
        <v>Зефир в шоколаде</v>
      </c>
      <c r="H5657" t="str">
        <f>VLOOKUP(C5657,Магазин!A:C,3,0)</f>
        <v>Луговая, 21</v>
      </c>
      <c r="I5657">
        <f>VLOOKUP(D5657,Товар!A:F,6,0)</f>
        <v>264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VLOOKUP(D5658,Товар!A:C,3,0)</f>
        <v>Зефир ванильный</v>
      </c>
      <c r="H5658" t="str">
        <f>VLOOKUP(C5658,Магазин!A:C,3,0)</f>
        <v>Луговая, 21</v>
      </c>
      <c r="I5658">
        <f>VLOOKUP(D5658,Товар!A:F,6,0)</f>
        <v>239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VLOOKUP(D5659,Товар!A:C,3,0)</f>
        <v>Зефир воздушный</v>
      </c>
      <c r="H5659" t="str">
        <f>VLOOKUP(C5659,Магазин!A:C,3,0)</f>
        <v>Луговая, 21</v>
      </c>
      <c r="I5659">
        <f>VLOOKUP(D5659,Товар!A:F,6,0)</f>
        <v>179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VLOOKUP(D5660,Товар!A:C,3,0)</f>
        <v>Зефир лимонный</v>
      </c>
      <c r="H5660" t="str">
        <f>VLOOKUP(C5660,Магазин!A:C,3,0)</f>
        <v>Луговая, 21</v>
      </c>
      <c r="I5660">
        <f>VLOOKUP(D5660,Товар!A:F,6,0)</f>
        <v>299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VLOOKUP(D5661,Товар!A:C,3,0)</f>
        <v>Карамель "Барбарис"</v>
      </c>
      <c r="H5661" t="str">
        <f>VLOOKUP(C5661,Магазин!A:C,3,0)</f>
        <v>Луговая, 21</v>
      </c>
      <c r="I5661">
        <f>VLOOKUP(D5661,Товар!A:F,6,0)</f>
        <v>60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VLOOKUP(D5662,Товар!A:C,3,0)</f>
        <v>Карамель "Взлетная"</v>
      </c>
      <c r="H5662" t="str">
        <f>VLOOKUP(C5662,Магазин!A:C,3,0)</f>
        <v>Луговая, 21</v>
      </c>
      <c r="I5662">
        <f>VLOOKUP(D5662,Товар!A:F,6,0)</f>
        <v>109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VLOOKUP(D5663,Товар!A:C,3,0)</f>
        <v>Карамель "Раковая шейка"</v>
      </c>
      <c r="H5663" t="str">
        <f>VLOOKUP(C5663,Магазин!A:C,3,0)</f>
        <v>Луговая, 21</v>
      </c>
      <c r="I5663">
        <f>VLOOKUP(D5663,Товар!A:F,6,0)</f>
        <v>650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VLOOKUP(D5664,Товар!A:C,3,0)</f>
        <v>Карамель клубничная</v>
      </c>
      <c r="H5664" t="str">
        <f>VLOOKUP(C5664,Магазин!A:C,3,0)</f>
        <v>Луговая, 21</v>
      </c>
      <c r="I5664">
        <f>VLOOKUP(D5664,Товар!A:F,6,0)</f>
        <v>120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VLOOKUP(D5665,Товар!A:C,3,0)</f>
        <v>Карамель лимонная</v>
      </c>
      <c r="H5665" t="str">
        <f>VLOOKUP(C5665,Магазин!A:C,3,0)</f>
        <v>Луговая, 21</v>
      </c>
      <c r="I5665">
        <f>VLOOKUP(D5665,Товар!A:F,6,0)</f>
        <v>69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VLOOKUP(D5666,Товар!A:C,3,0)</f>
        <v>Карамель мятная</v>
      </c>
      <c r="H5666" t="str">
        <f>VLOOKUP(C5666,Магазин!A:C,3,0)</f>
        <v>Луговая, 21</v>
      </c>
      <c r="I5666">
        <f>VLOOKUP(D5666,Товар!A:F,6,0)</f>
        <v>99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VLOOKUP(D5667,Товар!A:C,3,0)</f>
        <v>Клюква в сахаре</v>
      </c>
      <c r="H5667" t="str">
        <f>VLOOKUP(C5667,Магазин!A:C,3,0)</f>
        <v>Луговая, 21</v>
      </c>
      <c r="I5667">
        <f>VLOOKUP(D5667,Товар!A:F,6,0)</f>
        <v>264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VLOOKUP(D5668,Товар!A:C,3,0)</f>
        <v>Курага в шоколаде</v>
      </c>
      <c r="H5668" t="str">
        <f>VLOOKUP(C5668,Магазин!A:C,3,0)</f>
        <v>Луговая, 21</v>
      </c>
      <c r="I5668">
        <f>VLOOKUP(D5668,Товар!A:F,6,0)</f>
        <v>360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VLOOKUP(D5669,Товар!A:C,3,0)</f>
        <v>Леденец "Петушок"</v>
      </c>
      <c r="H5669" t="str">
        <f>VLOOKUP(C5669,Магазин!A:C,3,0)</f>
        <v>Луговая, 21</v>
      </c>
      <c r="I5669">
        <f>VLOOKUP(D5669,Товар!A:F,6,0)</f>
        <v>25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VLOOKUP(D5670,Товар!A:C,3,0)</f>
        <v>Леденцы фруктовые драже</v>
      </c>
      <c r="H5670" t="str">
        <f>VLOOKUP(C5670,Магазин!A:C,3,0)</f>
        <v>Луговая, 21</v>
      </c>
      <c r="I5670">
        <f>VLOOKUP(D5670,Товар!A:F,6,0)</f>
        <v>149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VLOOKUP(D5671,Товар!A:C,3,0)</f>
        <v>Мармелад в шоколаде</v>
      </c>
      <c r="H5671" t="str">
        <f>VLOOKUP(C5671,Магазин!A:C,3,0)</f>
        <v>Луговая, 21</v>
      </c>
      <c r="I5671">
        <f>VLOOKUP(D5671,Товар!A:F,6,0)</f>
        <v>144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VLOOKUP(D5672,Товар!A:C,3,0)</f>
        <v>Мармелад желейный фигурки</v>
      </c>
      <c r="H5672" t="str">
        <f>VLOOKUP(C5672,Магазин!A:C,3,0)</f>
        <v>Луговая, 21</v>
      </c>
      <c r="I5672">
        <f>VLOOKUP(D5672,Товар!A:F,6,0)</f>
        <v>199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VLOOKUP(D5673,Товар!A:C,3,0)</f>
        <v>Мармелад лимонный</v>
      </c>
      <c r="H5673" t="str">
        <f>VLOOKUP(C5673,Магазин!A:C,3,0)</f>
        <v>Луговая, 21</v>
      </c>
      <c r="I5673">
        <f>VLOOKUP(D5673,Товар!A:F,6,0)</f>
        <v>155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VLOOKUP(D5674,Товар!A:C,3,0)</f>
        <v>Мармелад сливовый</v>
      </c>
      <c r="H5674" t="str">
        <f>VLOOKUP(C5674,Магазин!A:C,3,0)</f>
        <v>Луговая, 21</v>
      </c>
      <c r="I5674">
        <f>VLOOKUP(D5674,Товар!A:F,6,0)</f>
        <v>149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VLOOKUP(D5675,Товар!A:C,3,0)</f>
        <v>Мармелад фруктовый</v>
      </c>
      <c r="H5675" t="str">
        <f>VLOOKUP(C5675,Магазин!A:C,3,0)</f>
        <v>Луговая, 21</v>
      </c>
      <c r="I5675">
        <f>VLOOKUP(D5675,Товар!A:F,6,0)</f>
        <v>139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VLOOKUP(D5676,Товар!A:C,3,0)</f>
        <v>Мармелад яблочный</v>
      </c>
      <c r="H5676" t="str">
        <f>VLOOKUP(C5676,Магазин!A:C,3,0)</f>
        <v>Луговая, 21</v>
      </c>
      <c r="I5676">
        <f>VLOOKUP(D5676,Товар!A:F,6,0)</f>
        <v>216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VLOOKUP(D5677,Товар!A:C,3,0)</f>
        <v>Набор конфет "Новогодний"</v>
      </c>
      <c r="H5677" t="str">
        <f>VLOOKUP(C5677,Магазин!A:C,3,0)</f>
        <v>Луговая, 21</v>
      </c>
      <c r="I5677">
        <f>VLOOKUP(D5677,Товар!A:F,6,0)</f>
        <v>400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VLOOKUP(D5678,Товар!A:C,3,0)</f>
        <v>Пастила ванильная</v>
      </c>
      <c r="H5678" t="str">
        <f>VLOOKUP(C5678,Магазин!A:C,3,0)</f>
        <v>Луговая, 21</v>
      </c>
      <c r="I5678">
        <f>VLOOKUP(D5678,Товар!A:F,6,0)</f>
        <v>149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VLOOKUP(D5679,Товар!A:C,3,0)</f>
        <v>Пастила с клюквенным соком</v>
      </c>
      <c r="H5679" t="str">
        <f>VLOOKUP(C5679,Магазин!A:C,3,0)</f>
        <v>Луговая, 21</v>
      </c>
      <c r="I5679">
        <f>VLOOKUP(D5679,Товар!A:F,6,0)</f>
        <v>168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VLOOKUP(D5680,Товар!A:C,3,0)</f>
        <v>Сладкая плитка соевая</v>
      </c>
      <c r="H5680" t="str">
        <f>VLOOKUP(C5680,Магазин!A:C,3,0)</f>
        <v>Луговая, 21</v>
      </c>
      <c r="I5680">
        <f>VLOOKUP(D5680,Товар!A:F,6,0)</f>
        <v>69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VLOOKUP(D5681,Товар!A:C,3,0)</f>
        <v>Суфле в шоколаде</v>
      </c>
      <c r="H5681" t="str">
        <f>VLOOKUP(C5681,Магазин!A:C,3,0)</f>
        <v>Луговая, 21</v>
      </c>
      <c r="I5681">
        <f>VLOOKUP(D5681,Товар!A:F,6,0)</f>
        <v>138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VLOOKUP(D5682,Товар!A:C,3,0)</f>
        <v>Чернослив в шоколаде</v>
      </c>
      <c r="H5682" t="str">
        <f>VLOOKUP(C5682,Магазин!A:C,3,0)</f>
        <v>Луговая, 21</v>
      </c>
      <c r="I5682">
        <f>VLOOKUP(D5682,Товар!A:F,6,0)</f>
        <v>360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VLOOKUP(D5683,Товар!A:C,3,0)</f>
        <v>Шоколад молочный</v>
      </c>
      <c r="H5683" t="str">
        <f>VLOOKUP(C5683,Магазин!A:C,3,0)</f>
        <v>Луговая, 21</v>
      </c>
      <c r="I5683">
        <f>VLOOKUP(D5683,Товар!A:F,6,0)</f>
        <v>86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VLOOKUP(D5684,Товар!A:C,3,0)</f>
        <v>Шоколад с изюмом</v>
      </c>
      <c r="H5684" t="str">
        <f>VLOOKUP(C5684,Магазин!A:C,3,0)</f>
        <v>Луговая, 21</v>
      </c>
      <c r="I5684">
        <f>VLOOKUP(D5684,Товар!A:F,6,0)</f>
        <v>94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VLOOKUP(D5685,Товар!A:C,3,0)</f>
        <v>Шоколад с орехом</v>
      </c>
      <c r="H5685" t="str">
        <f>VLOOKUP(C5685,Магазин!A:C,3,0)</f>
        <v>Луговая, 21</v>
      </c>
      <c r="I5685">
        <f>VLOOKUP(D5685,Товар!A:F,6,0)</f>
        <v>99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VLOOKUP(D5686,Товар!A:C,3,0)</f>
        <v>Шоколад темный</v>
      </c>
      <c r="H5686" t="str">
        <f>VLOOKUP(C5686,Магазин!A:C,3,0)</f>
        <v>Луговая, 21</v>
      </c>
      <c r="I5686">
        <f>VLOOKUP(D5686,Товар!A:F,6,0)</f>
        <v>96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VLOOKUP(D5687,Товар!A:C,3,0)</f>
        <v>Шоколадные конфеты "Белочка"</v>
      </c>
      <c r="H5687" t="str">
        <f>VLOOKUP(C5687,Магазин!A:C,3,0)</f>
        <v>Луговая, 21</v>
      </c>
      <c r="I5687">
        <f>VLOOKUP(D5687,Товар!A:F,6,0)</f>
        <v>156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VLOOKUP(D5688,Товар!A:C,3,0)</f>
        <v>Шоколадные конфеты "Грильяж"</v>
      </c>
      <c r="H5688" t="str">
        <f>VLOOKUP(C5688,Магазин!A:C,3,0)</f>
        <v>Луговая, 21</v>
      </c>
      <c r="I5688">
        <f>VLOOKUP(D5688,Товар!A:F,6,0)</f>
        <v>240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VLOOKUP(D5689,Товар!A:C,3,0)</f>
        <v>Шоколадные конфеты ассорти</v>
      </c>
      <c r="H5689" t="str">
        <f>VLOOKUP(C5689,Магазин!A:C,3,0)</f>
        <v>Луговая, 21</v>
      </c>
      <c r="I5689">
        <f>VLOOKUP(D5689,Товар!A:F,6,0)</f>
        <v>399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VLOOKUP(D5690,Товар!A:C,3,0)</f>
        <v>Батончик соевый</v>
      </c>
      <c r="H5690" t="str">
        <f>VLOOKUP(C5690,Магазин!A:C,3,0)</f>
        <v>ул. Сталеваров, 14</v>
      </c>
      <c r="I5690">
        <f>VLOOKUP(D5690,Товар!A:F,6,0)</f>
        <v>132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VLOOKUP(D5691,Товар!A:C,3,0)</f>
        <v>Заяц шоколадный большой</v>
      </c>
      <c r="H5691" t="str">
        <f>VLOOKUP(C5691,Магазин!A:C,3,0)</f>
        <v>ул. Сталеваров, 14</v>
      </c>
      <c r="I5691">
        <f>VLOOKUP(D5691,Товар!A:F,6,0)</f>
        <v>299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VLOOKUP(D5692,Товар!A:C,3,0)</f>
        <v>Заяц шоколадный малый</v>
      </c>
      <c r="H5692" t="str">
        <f>VLOOKUP(C5692,Магазин!A:C,3,0)</f>
        <v>ул. Сталеваров, 14</v>
      </c>
      <c r="I5692">
        <f>VLOOKUP(D5692,Товар!A:F,6,0)</f>
        <v>349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VLOOKUP(D5693,Товар!A:C,3,0)</f>
        <v>Зефир в шоколаде</v>
      </c>
      <c r="H5693" t="str">
        <f>VLOOKUP(C5693,Магазин!A:C,3,0)</f>
        <v>ул. Сталеваров, 14</v>
      </c>
      <c r="I5693">
        <f>VLOOKUP(D5693,Товар!A:F,6,0)</f>
        <v>264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VLOOKUP(D5694,Товар!A:C,3,0)</f>
        <v>Зефир ванильный</v>
      </c>
      <c r="H5694" t="str">
        <f>VLOOKUP(C5694,Магазин!A:C,3,0)</f>
        <v>ул. Сталеваров, 14</v>
      </c>
      <c r="I5694">
        <f>VLOOKUP(D5694,Товар!A:F,6,0)</f>
        <v>239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VLOOKUP(D5695,Товар!A:C,3,0)</f>
        <v>Зефир воздушный</v>
      </c>
      <c r="H5695" t="str">
        <f>VLOOKUP(C5695,Магазин!A:C,3,0)</f>
        <v>ул. Сталеваров, 14</v>
      </c>
      <c r="I5695">
        <f>VLOOKUP(D5695,Товар!A:F,6,0)</f>
        <v>179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VLOOKUP(D5696,Товар!A:C,3,0)</f>
        <v>Зефир лимонный</v>
      </c>
      <c r="H5696" t="str">
        <f>VLOOKUP(C5696,Магазин!A:C,3,0)</f>
        <v>ул. Сталеваров, 14</v>
      </c>
      <c r="I5696">
        <f>VLOOKUP(D5696,Товар!A:F,6,0)</f>
        <v>299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VLOOKUP(D5697,Товар!A:C,3,0)</f>
        <v>Карамель "Барбарис"</v>
      </c>
      <c r="H5697" t="str">
        <f>VLOOKUP(C5697,Магазин!A:C,3,0)</f>
        <v>ул. Сталеваров, 14</v>
      </c>
      <c r="I5697">
        <f>VLOOKUP(D5697,Товар!A:F,6,0)</f>
        <v>60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VLOOKUP(D5698,Товар!A:C,3,0)</f>
        <v>Карамель "Взлетная"</v>
      </c>
      <c r="H5698" t="str">
        <f>VLOOKUP(C5698,Магазин!A:C,3,0)</f>
        <v>ул. Сталеваров, 14</v>
      </c>
      <c r="I5698">
        <f>VLOOKUP(D5698,Товар!A:F,6,0)</f>
        <v>109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VLOOKUP(D5699,Товар!A:C,3,0)</f>
        <v>Карамель "Раковая шейка"</v>
      </c>
      <c r="H5699" t="str">
        <f>VLOOKUP(C5699,Магазин!A:C,3,0)</f>
        <v>ул. Сталеваров, 14</v>
      </c>
      <c r="I5699">
        <f>VLOOKUP(D5699,Товар!A:F,6,0)</f>
        <v>650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VLOOKUP(D5700,Товар!A:C,3,0)</f>
        <v>Карамель клубничная</v>
      </c>
      <c r="H5700" t="str">
        <f>VLOOKUP(C5700,Магазин!A:C,3,0)</f>
        <v>ул. Сталеваров, 14</v>
      </c>
      <c r="I5700">
        <f>VLOOKUP(D5700,Товар!A:F,6,0)</f>
        <v>120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VLOOKUP(D5701,Товар!A:C,3,0)</f>
        <v>Карамель лимонная</v>
      </c>
      <c r="H5701" t="str">
        <f>VLOOKUP(C5701,Магазин!A:C,3,0)</f>
        <v>ул. Сталеваров, 14</v>
      </c>
      <c r="I5701">
        <f>VLOOKUP(D5701,Товар!A:F,6,0)</f>
        <v>69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VLOOKUP(D5702,Товар!A:C,3,0)</f>
        <v>Карамель мятная</v>
      </c>
      <c r="H5702" t="str">
        <f>VLOOKUP(C5702,Магазин!A:C,3,0)</f>
        <v>ул. Сталеваров, 14</v>
      </c>
      <c r="I5702">
        <f>VLOOKUP(D5702,Товар!A:F,6,0)</f>
        <v>99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VLOOKUP(D5703,Товар!A:C,3,0)</f>
        <v>Клюква в сахаре</v>
      </c>
      <c r="H5703" t="str">
        <f>VLOOKUP(C5703,Магазин!A:C,3,0)</f>
        <v>ул. Сталеваров, 14</v>
      </c>
      <c r="I5703">
        <f>VLOOKUP(D5703,Товар!A:F,6,0)</f>
        <v>264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VLOOKUP(D5704,Товар!A:C,3,0)</f>
        <v>Курага в шоколаде</v>
      </c>
      <c r="H5704" t="str">
        <f>VLOOKUP(C5704,Магазин!A:C,3,0)</f>
        <v>ул. Сталеваров, 14</v>
      </c>
      <c r="I5704">
        <f>VLOOKUP(D5704,Товар!A:F,6,0)</f>
        <v>360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VLOOKUP(D5705,Товар!A:C,3,0)</f>
        <v>Леденец "Петушок"</v>
      </c>
      <c r="H5705" t="str">
        <f>VLOOKUP(C5705,Магазин!A:C,3,0)</f>
        <v>ул. Сталеваров, 14</v>
      </c>
      <c r="I5705">
        <f>VLOOKUP(D5705,Товар!A:F,6,0)</f>
        <v>25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VLOOKUP(D5706,Товар!A:C,3,0)</f>
        <v>Леденцы фруктовые драже</v>
      </c>
      <c r="H5706" t="str">
        <f>VLOOKUP(C5706,Магазин!A:C,3,0)</f>
        <v>ул. Сталеваров, 14</v>
      </c>
      <c r="I5706">
        <f>VLOOKUP(D5706,Товар!A:F,6,0)</f>
        <v>149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VLOOKUP(D5707,Товар!A:C,3,0)</f>
        <v>Мармелад в шоколаде</v>
      </c>
      <c r="H5707" t="str">
        <f>VLOOKUP(C5707,Магазин!A:C,3,0)</f>
        <v>ул. Сталеваров, 14</v>
      </c>
      <c r="I5707">
        <f>VLOOKUP(D5707,Товар!A:F,6,0)</f>
        <v>144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VLOOKUP(D5708,Товар!A:C,3,0)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VLOOKUP(D5708,Товар!A:F,6,0)</f>
        <v>199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VLOOKUP(D5709,Товар!A:C,3,0)</f>
        <v>Мармелад лимонный</v>
      </c>
      <c r="H5709" t="str">
        <f>VLOOKUP(C5709,Магазин!A:C,3,0)</f>
        <v>ул. Сталеваров, 14</v>
      </c>
      <c r="I5709">
        <f>VLOOKUP(D5709,Товар!A:F,6,0)</f>
        <v>155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VLOOKUP(D5710,Товар!A:C,3,0)</f>
        <v>Мармелад сливовый</v>
      </c>
      <c r="H5710" t="str">
        <f>VLOOKUP(C5710,Магазин!A:C,3,0)</f>
        <v>ул. Сталеваров, 14</v>
      </c>
      <c r="I5710">
        <f>VLOOKUP(D5710,Товар!A:F,6,0)</f>
        <v>149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VLOOKUP(D5711,Товар!A:C,3,0)</f>
        <v>Мармелад фруктовый</v>
      </c>
      <c r="H5711" t="str">
        <f>VLOOKUP(C5711,Магазин!A:C,3,0)</f>
        <v>ул. Сталеваров, 14</v>
      </c>
      <c r="I5711">
        <f>VLOOKUP(D5711,Товар!A:F,6,0)</f>
        <v>139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VLOOKUP(D5712,Товар!A:C,3,0)</f>
        <v>Мармелад яблочный</v>
      </c>
      <c r="H5712" t="str">
        <f>VLOOKUP(C5712,Магазин!A:C,3,0)</f>
        <v>ул. Сталеваров, 14</v>
      </c>
      <c r="I5712">
        <f>VLOOKUP(D5712,Товар!A:F,6,0)</f>
        <v>216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VLOOKUP(D5713,Товар!A:C,3,0)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VLOOKUP(D5713,Товар!A:F,6,0)</f>
        <v>400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VLOOKUP(D5714,Товар!A:C,3,0)</f>
        <v>Пастила ванильная</v>
      </c>
      <c r="H5714" t="str">
        <f>VLOOKUP(C5714,Магазин!A:C,3,0)</f>
        <v>ул. Сталеваров, 14</v>
      </c>
      <c r="I5714">
        <f>VLOOKUP(D5714,Товар!A:F,6,0)</f>
        <v>149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VLOOKUP(D5715,Товар!A:C,3,0)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VLOOKUP(D5715,Товар!A:F,6,0)</f>
        <v>168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VLOOKUP(D5716,Товар!A:C,3,0)</f>
        <v>Сладкая плитка соевая</v>
      </c>
      <c r="H5716" t="str">
        <f>VLOOKUP(C5716,Магазин!A:C,3,0)</f>
        <v>ул. Сталеваров, 14</v>
      </c>
      <c r="I5716">
        <f>VLOOKUP(D5716,Товар!A:F,6,0)</f>
        <v>69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VLOOKUP(D5717,Товар!A:C,3,0)</f>
        <v>Суфле в шоколаде</v>
      </c>
      <c r="H5717" t="str">
        <f>VLOOKUP(C5717,Магазин!A:C,3,0)</f>
        <v>ул. Сталеваров, 14</v>
      </c>
      <c r="I5717">
        <f>VLOOKUP(D5717,Товар!A:F,6,0)</f>
        <v>138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VLOOKUP(D5718,Товар!A:C,3,0)</f>
        <v>Чернослив в шоколаде</v>
      </c>
      <c r="H5718" t="str">
        <f>VLOOKUP(C5718,Магазин!A:C,3,0)</f>
        <v>ул. Сталеваров, 14</v>
      </c>
      <c r="I5718">
        <f>VLOOKUP(D5718,Товар!A:F,6,0)</f>
        <v>360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VLOOKUP(D5719,Товар!A:C,3,0)</f>
        <v>Шоколад молочный</v>
      </c>
      <c r="H5719" t="str">
        <f>VLOOKUP(C5719,Магазин!A:C,3,0)</f>
        <v>ул. Сталеваров, 14</v>
      </c>
      <c r="I5719">
        <f>VLOOKUP(D5719,Товар!A:F,6,0)</f>
        <v>86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VLOOKUP(D5720,Товар!A:C,3,0)</f>
        <v>Шоколад с изюмом</v>
      </c>
      <c r="H5720" t="str">
        <f>VLOOKUP(C5720,Магазин!A:C,3,0)</f>
        <v>ул. Сталеваров, 14</v>
      </c>
      <c r="I5720">
        <f>VLOOKUP(D5720,Товар!A:F,6,0)</f>
        <v>94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VLOOKUP(D5721,Товар!A:C,3,0)</f>
        <v>Шоколад с орехом</v>
      </c>
      <c r="H5721" t="str">
        <f>VLOOKUP(C5721,Магазин!A:C,3,0)</f>
        <v>ул. Сталеваров, 14</v>
      </c>
      <c r="I5721">
        <f>VLOOKUP(D5721,Товар!A:F,6,0)</f>
        <v>99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VLOOKUP(D5722,Товар!A:C,3,0)</f>
        <v>Шоколад темный</v>
      </c>
      <c r="H5722" t="str">
        <f>VLOOKUP(C5722,Магазин!A:C,3,0)</f>
        <v>ул. Сталеваров, 14</v>
      </c>
      <c r="I5722">
        <f>VLOOKUP(D5722,Товар!A:F,6,0)</f>
        <v>96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VLOOKUP(D5723,Товар!A:C,3,0)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VLOOKUP(D5723,Товар!A:F,6,0)</f>
        <v>156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VLOOKUP(D5724,Товар!A:C,3,0)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VLOOKUP(D5724,Товар!A:F,6,0)</f>
        <v>240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VLOOKUP(D5725,Товар!A:C,3,0)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VLOOKUP(D5725,Товар!A:F,6,0)</f>
        <v>399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VLOOKUP(D5726,Товар!A:C,3,0)</f>
        <v>Батончик соевый</v>
      </c>
      <c r="H5726" t="str">
        <f>VLOOKUP(C5726,Магазин!A:C,3,0)</f>
        <v>ул. Сталеваров, 42</v>
      </c>
      <c r="I5726">
        <f>VLOOKUP(D5726,Товар!A:F,6,0)</f>
        <v>132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VLOOKUP(D5727,Товар!A:C,3,0)</f>
        <v>Заяц шоколадный большой</v>
      </c>
      <c r="H5727" t="str">
        <f>VLOOKUP(C5727,Магазин!A:C,3,0)</f>
        <v>ул. Сталеваров, 42</v>
      </c>
      <c r="I5727">
        <f>VLOOKUP(D5727,Товар!A:F,6,0)</f>
        <v>299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VLOOKUP(D5728,Товар!A:C,3,0)</f>
        <v>Заяц шоколадный малый</v>
      </c>
      <c r="H5728" t="str">
        <f>VLOOKUP(C5728,Магазин!A:C,3,0)</f>
        <v>ул. Сталеваров, 42</v>
      </c>
      <c r="I5728">
        <f>VLOOKUP(D5728,Товар!A:F,6,0)</f>
        <v>349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VLOOKUP(D5729,Товар!A:C,3,0)</f>
        <v>Зефир в шоколаде</v>
      </c>
      <c r="H5729" t="str">
        <f>VLOOKUP(C5729,Магазин!A:C,3,0)</f>
        <v>ул. Сталеваров, 42</v>
      </c>
      <c r="I5729">
        <f>VLOOKUP(D5729,Товар!A:F,6,0)</f>
        <v>264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VLOOKUP(D5730,Товар!A:C,3,0)</f>
        <v>Зефир ванильный</v>
      </c>
      <c r="H5730" t="str">
        <f>VLOOKUP(C5730,Магазин!A:C,3,0)</f>
        <v>ул. Сталеваров, 42</v>
      </c>
      <c r="I5730">
        <f>VLOOKUP(D5730,Товар!A:F,6,0)</f>
        <v>239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VLOOKUP(D5731,Товар!A:C,3,0)</f>
        <v>Зефир воздушный</v>
      </c>
      <c r="H5731" t="str">
        <f>VLOOKUP(C5731,Магазин!A:C,3,0)</f>
        <v>ул. Сталеваров, 42</v>
      </c>
      <c r="I5731">
        <f>VLOOKUP(D5731,Товар!A:F,6,0)</f>
        <v>179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VLOOKUP(D5732,Товар!A:C,3,0)</f>
        <v>Зефир лимонный</v>
      </c>
      <c r="H5732" t="str">
        <f>VLOOKUP(C5732,Магазин!A:C,3,0)</f>
        <v>ул. Сталеваров, 42</v>
      </c>
      <c r="I5732">
        <f>VLOOKUP(D5732,Товар!A:F,6,0)</f>
        <v>299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VLOOKUP(D5733,Товар!A:C,3,0)</f>
        <v>Карамель "Барбарис"</v>
      </c>
      <c r="H5733" t="str">
        <f>VLOOKUP(C5733,Магазин!A:C,3,0)</f>
        <v>ул. Сталеваров, 42</v>
      </c>
      <c r="I5733">
        <f>VLOOKUP(D5733,Товар!A:F,6,0)</f>
        <v>60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VLOOKUP(D5734,Товар!A:C,3,0)</f>
        <v>Карамель "Взлетная"</v>
      </c>
      <c r="H5734" t="str">
        <f>VLOOKUP(C5734,Магазин!A:C,3,0)</f>
        <v>ул. Сталеваров, 42</v>
      </c>
      <c r="I5734">
        <f>VLOOKUP(D5734,Товар!A:F,6,0)</f>
        <v>109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VLOOKUP(D5735,Товар!A:C,3,0)</f>
        <v>Карамель "Раковая шейка"</v>
      </c>
      <c r="H5735" t="str">
        <f>VLOOKUP(C5735,Магазин!A:C,3,0)</f>
        <v>ул. Сталеваров, 42</v>
      </c>
      <c r="I5735">
        <f>VLOOKUP(D5735,Товар!A:F,6,0)</f>
        <v>650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VLOOKUP(D5736,Товар!A:C,3,0)</f>
        <v>Карамель клубничная</v>
      </c>
      <c r="H5736" t="str">
        <f>VLOOKUP(C5736,Магазин!A:C,3,0)</f>
        <v>ул. Сталеваров, 42</v>
      </c>
      <c r="I5736">
        <f>VLOOKUP(D5736,Товар!A:F,6,0)</f>
        <v>120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VLOOKUP(D5737,Товар!A:C,3,0)</f>
        <v>Карамель лимонная</v>
      </c>
      <c r="H5737" t="str">
        <f>VLOOKUP(C5737,Магазин!A:C,3,0)</f>
        <v>ул. Сталеваров, 42</v>
      </c>
      <c r="I5737">
        <f>VLOOKUP(D5737,Товар!A:F,6,0)</f>
        <v>69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VLOOKUP(D5738,Товар!A:C,3,0)</f>
        <v>Карамель мятная</v>
      </c>
      <c r="H5738" t="str">
        <f>VLOOKUP(C5738,Магазин!A:C,3,0)</f>
        <v>ул. Сталеваров, 42</v>
      </c>
      <c r="I5738">
        <f>VLOOKUP(D5738,Товар!A:F,6,0)</f>
        <v>99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VLOOKUP(D5739,Товар!A:C,3,0)</f>
        <v>Клюква в сахаре</v>
      </c>
      <c r="H5739" t="str">
        <f>VLOOKUP(C5739,Магазин!A:C,3,0)</f>
        <v>ул. Сталеваров, 42</v>
      </c>
      <c r="I5739">
        <f>VLOOKUP(D5739,Товар!A:F,6,0)</f>
        <v>264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VLOOKUP(D5740,Товар!A:C,3,0)</f>
        <v>Курага в шоколаде</v>
      </c>
      <c r="H5740" t="str">
        <f>VLOOKUP(C5740,Магазин!A:C,3,0)</f>
        <v>ул. Сталеваров, 42</v>
      </c>
      <c r="I5740">
        <f>VLOOKUP(D5740,Товар!A:F,6,0)</f>
        <v>360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VLOOKUP(D5741,Товар!A:C,3,0)</f>
        <v>Леденец "Петушок"</v>
      </c>
      <c r="H5741" t="str">
        <f>VLOOKUP(C5741,Магазин!A:C,3,0)</f>
        <v>ул. Сталеваров, 42</v>
      </c>
      <c r="I5741">
        <f>VLOOKUP(D5741,Товар!A:F,6,0)</f>
        <v>25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VLOOKUP(D5742,Товар!A:C,3,0)</f>
        <v>Леденцы фруктовые драже</v>
      </c>
      <c r="H5742" t="str">
        <f>VLOOKUP(C5742,Магазин!A:C,3,0)</f>
        <v>ул. Сталеваров, 42</v>
      </c>
      <c r="I5742">
        <f>VLOOKUP(D5742,Товар!A:F,6,0)</f>
        <v>149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VLOOKUP(D5743,Товар!A:C,3,0)</f>
        <v>Мармелад в шоколаде</v>
      </c>
      <c r="H5743" t="str">
        <f>VLOOKUP(C5743,Магазин!A:C,3,0)</f>
        <v>ул. Сталеваров, 42</v>
      </c>
      <c r="I5743">
        <f>VLOOKUP(D5743,Товар!A:F,6,0)</f>
        <v>144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VLOOKUP(D5744,Товар!A:C,3,0)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VLOOKUP(D5744,Товар!A:F,6,0)</f>
        <v>199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VLOOKUP(D5745,Товар!A:C,3,0)</f>
        <v>Мармелад лимонный</v>
      </c>
      <c r="H5745" t="str">
        <f>VLOOKUP(C5745,Магазин!A:C,3,0)</f>
        <v>ул. Сталеваров, 42</v>
      </c>
      <c r="I5745">
        <f>VLOOKUP(D5745,Товар!A:F,6,0)</f>
        <v>155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VLOOKUP(D5746,Товар!A:C,3,0)</f>
        <v>Мармелад сливовый</v>
      </c>
      <c r="H5746" t="str">
        <f>VLOOKUP(C5746,Магазин!A:C,3,0)</f>
        <v>ул. Сталеваров, 42</v>
      </c>
      <c r="I5746">
        <f>VLOOKUP(D5746,Товар!A:F,6,0)</f>
        <v>149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VLOOKUP(D5747,Товар!A:C,3,0)</f>
        <v>Мармелад фруктовый</v>
      </c>
      <c r="H5747" t="str">
        <f>VLOOKUP(C5747,Магазин!A:C,3,0)</f>
        <v>ул. Сталеваров, 42</v>
      </c>
      <c r="I5747">
        <f>VLOOKUP(D5747,Товар!A:F,6,0)</f>
        <v>139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VLOOKUP(D5748,Товар!A:C,3,0)</f>
        <v>Мармелад яблочный</v>
      </c>
      <c r="H5748" t="str">
        <f>VLOOKUP(C5748,Магазин!A:C,3,0)</f>
        <v>ул. Сталеваров, 42</v>
      </c>
      <c r="I5748">
        <f>VLOOKUP(D5748,Товар!A:F,6,0)</f>
        <v>216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VLOOKUP(D5749,Товар!A:C,3,0)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VLOOKUP(D5749,Товар!A:F,6,0)</f>
        <v>400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VLOOKUP(D5750,Товар!A:C,3,0)</f>
        <v>Пастила ванильная</v>
      </c>
      <c r="H5750" t="str">
        <f>VLOOKUP(C5750,Магазин!A:C,3,0)</f>
        <v>ул. Сталеваров, 42</v>
      </c>
      <c r="I5750">
        <f>VLOOKUP(D5750,Товар!A:F,6,0)</f>
        <v>149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VLOOKUP(D5751,Товар!A:C,3,0)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VLOOKUP(D5751,Товар!A:F,6,0)</f>
        <v>168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VLOOKUP(D5752,Товар!A:C,3,0)</f>
        <v>Сладкая плитка соевая</v>
      </c>
      <c r="H5752" t="str">
        <f>VLOOKUP(C5752,Магазин!A:C,3,0)</f>
        <v>ул. Сталеваров, 42</v>
      </c>
      <c r="I5752">
        <f>VLOOKUP(D5752,Товар!A:F,6,0)</f>
        <v>69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VLOOKUP(D5753,Товар!A:C,3,0)</f>
        <v>Суфле в шоколаде</v>
      </c>
      <c r="H5753" t="str">
        <f>VLOOKUP(C5753,Магазин!A:C,3,0)</f>
        <v>ул. Сталеваров, 42</v>
      </c>
      <c r="I5753">
        <f>VLOOKUP(D5753,Товар!A:F,6,0)</f>
        <v>138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VLOOKUP(D5754,Товар!A:C,3,0)</f>
        <v>Чернослив в шоколаде</v>
      </c>
      <c r="H5754" t="str">
        <f>VLOOKUP(C5754,Магазин!A:C,3,0)</f>
        <v>ул. Сталеваров, 42</v>
      </c>
      <c r="I5754">
        <f>VLOOKUP(D5754,Товар!A:F,6,0)</f>
        <v>360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VLOOKUP(D5755,Товар!A:C,3,0)</f>
        <v>Шоколад молочный</v>
      </c>
      <c r="H5755" t="str">
        <f>VLOOKUP(C5755,Магазин!A:C,3,0)</f>
        <v>ул. Сталеваров, 42</v>
      </c>
      <c r="I5755">
        <f>VLOOKUP(D5755,Товар!A:F,6,0)</f>
        <v>86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VLOOKUP(D5756,Товар!A:C,3,0)</f>
        <v>Шоколад с изюмом</v>
      </c>
      <c r="H5756" t="str">
        <f>VLOOKUP(C5756,Магазин!A:C,3,0)</f>
        <v>ул. Сталеваров, 42</v>
      </c>
      <c r="I5756">
        <f>VLOOKUP(D5756,Товар!A:F,6,0)</f>
        <v>94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VLOOKUP(D5757,Товар!A:C,3,0)</f>
        <v>Шоколад с орехом</v>
      </c>
      <c r="H5757" t="str">
        <f>VLOOKUP(C5757,Магазин!A:C,3,0)</f>
        <v>ул. Сталеваров, 42</v>
      </c>
      <c r="I5757">
        <f>VLOOKUP(D5757,Товар!A:F,6,0)</f>
        <v>99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VLOOKUP(D5758,Товар!A:C,3,0)</f>
        <v>Шоколад темный</v>
      </c>
      <c r="H5758" t="str">
        <f>VLOOKUP(C5758,Магазин!A:C,3,0)</f>
        <v>ул. Сталеваров, 42</v>
      </c>
      <c r="I5758">
        <f>VLOOKUP(D5758,Товар!A:F,6,0)</f>
        <v>96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VLOOKUP(D5759,Товар!A:C,3,0)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VLOOKUP(D5759,Товар!A:F,6,0)</f>
        <v>156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VLOOKUP(D5760,Товар!A:C,3,0)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VLOOKUP(D5760,Товар!A:F,6,0)</f>
        <v>240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VLOOKUP(D5761,Товар!A:C,3,0)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VLOOKUP(D5761,Товар!A:F,6,0)</f>
        <v>399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VLOOKUP(D5762,Товар!A:C,3,0)</f>
        <v>Батончик соевый</v>
      </c>
      <c r="H5762" t="str">
        <f>VLOOKUP(C5762,Магазин!A:C,3,0)</f>
        <v>Мартеновская, 2</v>
      </c>
      <c r="I5762">
        <f>VLOOKUP(D5762,Товар!A:F,6,0)</f>
        <v>132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VLOOKUP(D5763,Товар!A:C,3,0)</f>
        <v>Заяц шоколадный большой</v>
      </c>
      <c r="H5763" t="str">
        <f>VLOOKUP(C5763,Магазин!A:C,3,0)</f>
        <v>Мартеновская, 2</v>
      </c>
      <c r="I5763">
        <f>VLOOKUP(D5763,Товар!A:F,6,0)</f>
        <v>299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VLOOKUP(D5764,Товар!A:C,3,0)</f>
        <v>Заяц шоколадный малый</v>
      </c>
      <c r="H5764" t="str">
        <f>VLOOKUP(C5764,Магазин!A:C,3,0)</f>
        <v>Мартеновская, 2</v>
      </c>
      <c r="I5764">
        <f>VLOOKUP(D5764,Товар!A:F,6,0)</f>
        <v>349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VLOOKUP(D5765,Товар!A:C,3,0)</f>
        <v>Зефир в шоколаде</v>
      </c>
      <c r="H5765" t="str">
        <f>VLOOKUP(C5765,Магазин!A:C,3,0)</f>
        <v>Мартеновская, 2</v>
      </c>
      <c r="I5765">
        <f>VLOOKUP(D5765,Товар!A:F,6,0)</f>
        <v>264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VLOOKUP(D5766,Товар!A:C,3,0)</f>
        <v>Зефир ванильный</v>
      </c>
      <c r="H5766" t="str">
        <f>VLOOKUP(C5766,Магазин!A:C,3,0)</f>
        <v>Мартеновская, 2</v>
      </c>
      <c r="I5766">
        <f>VLOOKUP(D5766,Товар!A:F,6,0)</f>
        <v>239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VLOOKUP(D5767,Товар!A:C,3,0)</f>
        <v>Зефир воздушный</v>
      </c>
      <c r="H5767" t="str">
        <f>VLOOKUP(C5767,Магазин!A:C,3,0)</f>
        <v>Мартеновская, 2</v>
      </c>
      <c r="I5767">
        <f>VLOOKUP(D5767,Товар!A:F,6,0)</f>
        <v>179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VLOOKUP(D5768,Товар!A:C,3,0)</f>
        <v>Зефир лимонный</v>
      </c>
      <c r="H5768" t="str">
        <f>VLOOKUP(C5768,Магазин!A:C,3,0)</f>
        <v>Мартеновская, 2</v>
      </c>
      <c r="I5768">
        <f>VLOOKUP(D5768,Товар!A:F,6,0)</f>
        <v>299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VLOOKUP(D5769,Товар!A:C,3,0)</f>
        <v>Карамель "Барбарис"</v>
      </c>
      <c r="H5769" t="str">
        <f>VLOOKUP(C5769,Магазин!A:C,3,0)</f>
        <v>Мартеновская, 2</v>
      </c>
      <c r="I5769">
        <f>VLOOKUP(D5769,Товар!A:F,6,0)</f>
        <v>60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VLOOKUP(D5770,Товар!A:C,3,0)</f>
        <v>Карамель "Взлетная"</v>
      </c>
      <c r="H5770" t="str">
        <f>VLOOKUP(C5770,Магазин!A:C,3,0)</f>
        <v>Мартеновская, 2</v>
      </c>
      <c r="I5770">
        <f>VLOOKUP(D5770,Товар!A:F,6,0)</f>
        <v>109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VLOOKUP(D5771,Товар!A:C,3,0)</f>
        <v>Карамель "Раковая шейка"</v>
      </c>
      <c r="H5771" t="str">
        <f>VLOOKUP(C5771,Магазин!A:C,3,0)</f>
        <v>Мартеновская, 2</v>
      </c>
      <c r="I5771">
        <f>VLOOKUP(D5771,Товар!A:F,6,0)</f>
        <v>650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VLOOKUP(D5772,Товар!A:C,3,0)</f>
        <v>Карамель клубничная</v>
      </c>
      <c r="H5772" t="str">
        <f>VLOOKUP(C5772,Магазин!A:C,3,0)</f>
        <v>Мартеновская, 2</v>
      </c>
      <c r="I5772">
        <f>VLOOKUP(D5772,Товар!A:F,6,0)</f>
        <v>120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VLOOKUP(D5773,Товар!A:C,3,0)</f>
        <v>Карамель лимонная</v>
      </c>
      <c r="H5773" t="str">
        <f>VLOOKUP(C5773,Магазин!A:C,3,0)</f>
        <v>Мартеновская, 2</v>
      </c>
      <c r="I5773">
        <f>VLOOKUP(D5773,Товар!A:F,6,0)</f>
        <v>69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VLOOKUP(D5774,Товар!A:C,3,0)</f>
        <v>Карамель мятная</v>
      </c>
      <c r="H5774" t="str">
        <f>VLOOKUP(C5774,Магазин!A:C,3,0)</f>
        <v>Мартеновская, 2</v>
      </c>
      <c r="I5774">
        <f>VLOOKUP(D5774,Товар!A:F,6,0)</f>
        <v>99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VLOOKUP(D5775,Товар!A:C,3,0)</f>
        <v>Клюква в сахаре</v>
      </c>
      <c r="H5775" t="str">
        <f>VLOOKUP(C5775,Магазин!A:C,3,0)</f>
        <v>Мартеновская, 2</v>
      </c>
      <c r="I5775">
        <f>VLOOKUP(D5775,Товар!A:F,6,0)</f>
        <v>264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VLOOKUP(D5776,Товар!A:C,3,0)</f>
        <v>Курага в шоколаде</v>
      </c>
      <c r="H5776" t="str">
        <f>VLOOKUP(C5776,Магазин!A:C,3,0)</f>
        <v>Мартеновская, 2</v>
      </c>
      <c r="I5776">
        <f>VLOOKUP(D5776,Товар!A:F,6,0)</f>
        <v>360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VLOOKUP(D5777,Товар!A:C,3,0)</f>
        <v>Леденец "Петушок"</v>
      </c>
      <c r="H5777" t="str">
        <f>VLOOKUP(C5777,Магазин!A:C,3,0)</f>
        <v>Мартеновская, 2</v>
      </c>
      <c r="I5777">
        <f>VLOOKUP(D5777,Товар!A:F,6,0)</f>
        <v>25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VLOOKUP(D5778,Товар!A:C,3,0)</f>
        <v>Леденцы фруктовые драже</v>
      </c>
      <c r="H5778" t="str">
        <f>VLOOKUP(C5778,Магазин!A:C,3,0)</f>
        <v>Мартеновская, 2</v>
      </c>
      <c r="I5778">
        <f>VLOOKUP(D5778,Товар!A:F,6,0)</f>
        <v>149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VLOOKUP(D5779,Товар!A:C,3,0)</f>
        <v>Мармелад в шоколаде</v>
      </c>
      <c r="H5779" t="str">
        <f>VLOOKUP(C5779,Магазин!A:C,3,0)</f>
        <v>Мартеновская, 2</v>
      </c>
      <c r="I5779">
        <f>VLOOKUP(D5779,Товар!A:F,6,0)</f>
        <v>144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VLOOKUP(D5780,Товар!A:C,3,0)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VLOOKUP(D5780,Товар!A:F,6,0)</f>
        <v>199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VLOOKUP(D5781,Товар!A:C,3,0)</f>
        <v>Мармелад лимонный</v>
      </c>
      <c r="H5781" t="str">
        <f>VLOOKUP(C5781,Магазин!A:C,3,0)</f>
        <v>Мартеновская, 2</v>
      </c>
      <c r="I5781">
        <f>VLOOKUP(D5781,Товар!A:F,6,0)</f>
        <v>155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VLOOKUP(D5782,Товар!A:C,3,0)</f>
        <v>Мармелад сливовый</v>
      </c>
      <c r="H5782" t="str">
        <f>VLOOKUP(C5782,Магазин!A:C,3,0)</f>
        <v>Мартеновская, 2</v>
      </c>
      <c r="I5782">
        <f>VLOOKUP(D5782,Товар!A:F,6,0)</f>
        <v>149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VLOOKUP(D5783,Товар!A:C,3,0)</f>
        <v>Мармелад фруктовый</v>
      </c>
      <c r="H5783" t="str">
        <f>VLOOKUP(C5783,Магазин!A:C,3,0)</f>
        <v>Мартеновская, 2</v>
      </c>
      <c r="I5783">
        <f>VLOOKUP(D5783,Товар!A:F,6,0)</f>
        <v>139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VLOOKUP(D5784,Товар!A:C,3,0)</f>
        <v>Мармелад яблочный</v>
      </c>
      <c r="H5784" t="str">
        <f>VLOOKUP(C5784,Магазин!A:C,3,0)</f>
        <v>Мартеновская, 2</v>
      </c>
      <c r="I5784">
        <f>VLOOKUP(D5784,Товар!A:F,6,0)</f>
        <v>216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VLOOKUP(D5785,Товар!A:C,3,0)</f>
        <v>Набор конфет "Новогодний"</v>
      </c>
      <c r="H5785" t="str">
        <f>VLOOKUP(C5785,Магазин!A:C,3,0)</f>
        <v>Мартеновская, 2</v>
      </c>
      <c r="I5785">
        <f>VLOOKUP(D5785,Товар!A:F,6,0)</f>
        <v>400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VLOOKUP(D5786,Товар!A:C,3,0)</f>
        <v>Пастила ванильная</v>
      </c>
      <c r="H5786" t="str">
        <f>VLOOKUP(C5786,Магазин!A:C,3,0)</f>
        <v>Мартеновская, 2</v>
      </c>
      <c r="I5786">
        <f>VLOOKUP(D5786,Товар!A:F,6,0)</f>
        <v>149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VLOOKUP(D5787,Товар!A:C,3,0)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VLOOKUP(D5787,Товар!A:F,6,0)</f>
        <v>168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VLOOKUP(D5788,Товар!A:C,3,0)</f>
        <v>Сладкая плитка соевая</v>
      </c>
      <c r="H5788" t="str">
        <f>VLOOKUP(C5788,Магазин!A:C,3,0)</f>
        <v>Мартеновская, 2</v>
      </c>
      <c r="I5788">
        <f>VLOOKUP(D5788,Товар!A:F,6,0)</f>
        <v>69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VLOOKUP(D5789,Товар!A:C,3,0)</f>
        <v>Суфле в шоколаде</v>
      </c>
      <c r="H5789" t="str">
        <f>VLOOKUP(C5789,Магазин!A:C,3,0)</f>
        <v>Мартеновская, 2</v>
      </c>
      <c r="I5789">
        <f>VLOOKUP(D5789,Товар!A:F,6,0)</f>
        <v>138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VLOOKUP(D5790,Товар!A:C,3,0)</f>
        <v>Чернослив в шоколаде</v>
      </c>
      <c r="H5790" t="str">
        <f>VLOOKUP(C5790,Магазин!A:C,3,0)</f>
        <v>Мартеновская, 2</v>
      </c>
      <c r="I5790">
        <f>VLOOKUP(D5790,Товар!A:F,6,0)</f>
        <v>360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VLOOKUP(D5791,Товар!A:C,3,0)</f>
        <v>Шоколад молочный</v>
      </c>
      <c r="H5791" t="str">
        <f>VLOOKUP(C5791,Магазин!A:C,3,0)</f>
        <v>Мартеновская, 2</v>
      </c>
      <c r="I5791">
        <f>VLOOKUP(D5791,Товар!A:F,6,0)</f>
        <v>86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VLOOKUP(D5792,Товар!A:C,3,0)</f>
        <v>Шоколад с изюмом</v>
      </c>
      <c r="H5792" t="str">
        <f>VLOOKUP(C5792,Магазин!A:C,3,0)</f>
        <v>Мартеновская, 2</v>
      </c>
      <c r="I5792">
        <f>VLOOKUP(D5792,Товар!A:F,6,0)</f>
        <v>94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VLOOKUP(D5793,Товар!A:C,3,0)</f>
        <v>Шоколад с орехом</v>
      </c>
      <c r="H5793" t="str">
        <f>VLOOKUP(C5793,Магазин!A:C,3,0)</f>
        <v>Мартеновская, 2</v>
      </c>
      <c r="I5793">
        <f>VLOOKUP(D5793,Товар!A:F,6,0)</f>
        <v>99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VLOOKUP(D5794,Товар!A:C,3,0)</f>
        <v>Шоколад темный</v>
      </c>
      <c r="H5794" t="str">
        <f>VLOOKUP(C5794,Магазин!A:C,3,0)</f>
        <v>Мартеновская, 2</v>
      </c>
      <c r="I5794">
        <f>VLOOKUP(D5794,Товар!A:F,6,0)</f>
        <v>96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VLOOKUP(D5795,Товар!A:C,3,0)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VLOOKUP(D5795,Товар!A:F,6,0)</f>
        <v>156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VLOOKUP(D5796,Товар!A:C,3,0)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VLOOKUP(D5796,Товар!A:F,6,0)</f>
        <v>240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VLOOKUP(D5797,Товар!A:C,3,0)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VLOOKUP(D5797,Товар!A:F,6,0)</f>
        <v>399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VLOOKUP(D5798,Товар!A:C,3,0)</f>
        <v>Батончик соевый</v>
      </c>
      <c r="H5798" t="str">
        <f>VLOOKUP(C5798,Магазин!A:C,3,0)</f>
        <v>Мартеновская, 36</v>
      </c>
      <c r="I5798">
        <f>VLOOKUP(D5798,Товар!A:F,6,0)</f>
        <v>132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VLOOKUP(D5799,Товар!A:C,3,0)</f>
        <v>Заяц шоколадный большой</v>
      </c>
      <c r="H5799" t="str">
        <f>VLOOKUP(C5799,Магазин!A:C,3,0)</f>
        <v>Мартеновская, 36</v>
      </c>
      <c r="I5799">
        <f>VLOOKUP(D5799,Товар!A:F,6,0)</f>
        <v>299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VLOOKUP(D5800,Товар!A:C,3,0)</f>
        <v>Заяц шоколадный малый</v>
      </c>
      <c r="H5800" t="str">
        <f>VLOOKUP(C5800,Магазин!A:C,3,0)</f>
        <v>Мартеновская, 36</v>
      </c>
      <c r="I5800">
        <f>VLOOKUP(D5800,Товар!A:F,6,0)</f>
        <v>349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VLOOKUP(D5801,Товар!A:C,3,0)</f>
        <v>Зефир в шоколаде</v>
      </c>
      <c r="H5801" t="str">
        <f>VLOOKUP(C5801,Магазин!A:C,3,0)</f>
        <v>Мартеновская, 36</v>
      </c>
      <c r="I5801">
        <f>VLOOKUP(D5801,Товар!A:F,6,0)</f>
        <v>264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VLOOKUP(D5802,Товар!A:C,3,0)</f>
        <v>Зефир ванильный</v>
      </c>
      <c r="H5802" t="str">
        <f>VLOOKUP(C5802,Магазин!A:C,3,0)</f>
        <v>Мартеновская, 36</v>
      </c>
      <c r="I5802">
        <f>VLOOKUP(D5802,Товар!A:F,6,0)</f>
        <v>239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VLOOKUP(D5803,Товар!A:C,3,0)</f>
        <v>Зефир воздушный</v>
      </c>
      <c r="H5803" t="str">
        <f>VLOOKUP(C5803,Магазин!A:C,3,0)</f>
        <v>Мартеновская, 36</v>
      </c>
      <c r="I5803">
        <f>VLOOKUP(D5803,Товар!A:F,6,0)</f>
        <v>179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VLOOKUP(D5804,Товар!A:C,3,0)</f>
        <v>Зефир лимонный</v>
      </c>
      <c r="H5804" t="str">
        <f>VLOOKUP(C5804,Магазин!A:C,3,0)</f>
        <v>Мартеновская, 36</v>
      </c>
      <c r="I5804">
        <f>VLOOKUP(D5804,Товар!A:F,6,0)</f>
        <v>299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VLOOKUP(D5805,Товар!A:C,3,0)</f>
        <v>Карамель "Барбарис"</v>
      </c>
      <c r="H5805" t="str">
        <f>VLOOKUP(C5805,Магазин!A:C,3,0)</f>
        <v>Мартеновская, 36</v>
      </c>
      <c r="I5805">
        <f>VLOOKUP(D5805,Товар!A:F,6,0)</f>
        <v>60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VLOOKUP(D5806,Товар!A:C,3,0)</f>
        <v>Карамель "Взлетная"</v>
      </c>
      <c r="H5806" t="str">
        <f>VLOOKUP(C5806,Магазин!A:C,3,0)</f>
        <v>Мартеновская, 36</v>
      </c>
      <c r="I5806">
        <f>VLOOKUP(D5806,Товар!A:F,6,0)</f>
        <v>109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VLOOKUP(D5807,Товар!A:C,3,0)</f>
        <v>Карамель "Раковая шейка"</v>
      </c>
      <c r="H5807" t="str">
        <f>VLOOKUP(C5807,Магазин!A:C,3,0)</f>
        <v>Мартеновская, 36</v>
      </c>
      <c r="I5807">
        <f>VLOOKUP(D5807,Товар!A:F,6,0)</f>
        <v>650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VLOOKUP(D5808,Товар!A:C,3,0)</f>
        <v>Карамель клубничная</v>
      </c>
      <c r="H5808" t="str">
        <f>VLOOKUP(C5808,Магазин!A:C,3,0)</f>
        <v>Мартеновская, 36</v>
      </c>
      <c r="I5808">
        <f>VLOOKUP(D5808,Товар!A:F,6,0)</f>
        <v>120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VLOOKUP(D5809,Товар!A:C,3,0)</f>
        <v>Карамель лимонная</v>
      </c>
      <c r="H5809" t="str">
        <f>VLOOKUP(C5809,Магазин!A:C,3,0)</f>
        <v>Мартеновская, 36</v>
      </c>
      <c r="I5809">
        <f>VLOOKUP(D5809,Товар!A:F,6,0)</f>
        <v>69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VLOOKUP(D5810,Товар!A:C,3,0)</f>
        <v>Карамель мятная</v>
      </c>
      <c r="H5810" t="str">
        <f>VLOOKUP(C5810,Магазин!A:C,3,0)</f>
        <v>Мартеновская, 36</v>
      </c>
      <c r="I5810">
        <f>VLOOKUP(D5810,Товар!A:F,6,0)</f>
        <v>99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VLOOKUP(D5811,Товар!A:C,3,0)</f>
        <v>Клюква в сахаре</v>
      </c>
      <c r="H5811" t="str">
        <f>VLOOKUP(C5811,Магазин!A:C,3,0)</f>
        <v>Мартеновская, 36</v>
      </c>
      <c r="I5811">
        <f>VLOOKUP(D5811,Товар!A:F,6,0)</f>
        <v>264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VLOOKUP(D5812,Товар!A:C,3,0)</f>
        <v>Курага в шоколаде</v>
      </c>
      <c r="H5812" t="str">
        <f>VLOOKUP(C5812,Магазин!A:C,3,0)</f>
        <v>Мартеновская, 36</v>
      </c>
      <c r="I5812">
        <f>VLOOKUP(D5812,Товар!A:F,6,0)</f>
        <v>360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VLOOKUP(D5813,Товар!A:C,3,0)</f>
        <v>Леденец "Петушок"</v>
      </c>
      <c r="H5813" t="str">
        <f>VLOOKUP(C5813,Магазин!A:C,3,0)</f>
        <v>Мартеновская, 36</v>
      </c>
      <c r="I5813">
        <f>VLOOKUP(D5813,Товар!A:F,6,0)</f>
        <v>25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VLOOKUP(D5814,Товар!A:C,3,0)</f>
        <v>Леденцы фруктовые драже</v>
      </c>
      <c r="H5814" t="str">
        <f>VLOOKUP(C5814,Магазин!A:C,3,0)</f>
        <v>Мартеновская, 36</v>
      </c>
      <c r="I5814">
        <f>VLOOKUP(D5814,Товар!A:F,6,0)</f>
        <v>149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VLOOKUP(D5815,Товар!A:C,3,0)</f>
        <v>Мармелад в шоколаде</v>
      </c>
      <c r="H5815" t="str">
        <f>VLOOKUP(C5815,Магазин!A:C,3,0)</f>
        <v>Мартеновская, 36</v>
      </c>
      <c r="I5815">
        <f>VLOOKUP(D5815,Товар!A:F,6,0)</f>
        <v>144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VLOOKUP(D5816,Товар!A:C,3,0)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VLOOKUP(D5816,Товар!A:F,6,0)</f>
        <v>199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VLOOKUP(D5817,Товар!A:C,3,0)</f>
        <v>Мармелад лимонный</v>
      </c>
      <c r="H5817" t="str">
        <f>VLOOKUP(C5817,Магазин!A:C,3,0)</f>
        <v>Мартеновская, 36</v>
      </c>
      <c r="I5817">
        <f>VLOOKUP(D5817,Товар!A:F,6,0)</f>
        <v>155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VLOOKUP(D5818,Товар!A:C,3,0)</f>
        <v>Мармелад сливовый</v>
      </c>
      <c r="H5818" t="str">
        <f>VLOOKUP(C5818,Магазин!A:C,3,0)</f>
        <v>Мартеновская, 36</v>
      </c>
      <c r="I5818">
        <f>VLOOKUP(D5818,Товар!A:F,6,0)</f>
        <v>149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VLOOKUP(D5819,Товар!A:C,3,0)</f>
        <v>Мармелад фруктовый</v>
      </c>
      <c r="H5819" t="str">
        <f>VLOOKUP(C5819,Магазин!A:C,3,0)</f>
        <v>Мартеновская, 36</v>
      </c>
      <c r="I5819">
        <f>VLOOKUP(D5819,Товар!A:F,6,0)</f>
        <v>139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VLOOKUP(D5820,Товар!A:C,3,0)</f>
        <v>Мармелад яблочный</v>
      </c>
      <c r="H5820" t="str">
        <f>VLOOKUP(C5820,Магазин!A:C,3,0)</f>
        <v>Мартеновская, 36</v>
      </c>
      <c r="I5820">
        <f>VLOOKUP(D5820,Товар!A:F,6,0)</f>
        <v>216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VLOOKUP(D5821,Товар!A:C,3,0)</f>
        <v>Набор конфет "Новогодний"</v>
      </c>
      <c r="H5821" t="str">
        <f>VLOOKUP(C5821,Магазин!A:C,3,0)</f>
        <v>Мартеновская, 36</v>
      </c>
      <c r="I5821">
        <f>VLOOKUP(D5821,Товар!A:F,6,0)</f>
        <v>400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VLOOKUP(D5822,Товар!A:C,3,0)</f>
        <v>Пастила ванильная</v>
      </c>
      <c r="H5822" t="str">
        <f>VLOOKUP(C5822,Магазин!A:C,3,0)</f>
        <v>Мартеновская, 36</v>
      </c>
      <c r="I5822">
        <f>VLOOKUP(D5822,Товар!A:F,6,0)</f>
        <v>149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VLOOKUP(D5823,Товар!A:C,3,0)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VLOOKUP(D5823,Товар!A:F,6,0)</f>
        <v>168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VLOOKUP(D5824,Товар!A:C,3,0)</f>
        <v>Сладкая плитка соевая</v>
      </c>
      <c r="H5824" t="str">
        <f>VLOOKUP(C5824,Магазин!A:C,3,0)</f>
        <v>Мартеновская, 36</v>
      </c>
      <c r="I5824">
        <f>VLOOKUP(D5824,Товар!A:F,6,0)</f>
        <v>69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VLOOKUP(D5825,Товар!A:C,3,0)</f>
        <v>Суфле в шоколаде</v>
      </c>
      <c r="H5825" t="str">
        <f>VLOOKUP(C5825,Магазин!A:C,3,0)</f>
        <v>Мартеновская, 36</v>
      </c>
      <c r="I5825">
        <f>VLOOKUP(D5825,Товар!A:F,6,0)</f>
        <v>138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VLOOKUP(D5826,Товар!A:C,3,0)</f>
        <v>Чернослив в шоколаде</v>
      </c>
      <c r="H5826" t="str">
        <f>VLOOKUP(C5826,Магазин!A:C,3,0)</f>
        <v>Мартеновская, 36</v>
      </c>
      <c r="I5826">
        <f>VLOOKUP(D5826,Товар!A:F,6,0)</f>
        <v>360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VLOOKUP(D5827,Товар!A:C,3,0)</f>
        <v>Шоколад молочный</v>
      </c>
      <c r="H5827" t="str">
        <f>VLOOKUP(C5827,Магазин!A:C,3,0)</f>
        <v>Мартеновская, 36</v>
      </c>
      <c r="I5827">
        <f>VLOOKUP(D5827,Товар!A:F,6,0)</f>
        <v>86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VLOOKUP(D5828,Товар!A:C,3,0)</f>
        <v>Шоколад с изюмом</v>
      </c>
      <c r="H5828" t="str">
        <f>VLOOKUP(C5828,Магазин!A:C,3,0)</f>
        <v>Мартеновская, 36</v>
      </c>
      <c r="I5828">
        <f>VLOOKUP(D5828,Товар!A:F,6,0)</f>
        <v>94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VLOOKUP(D5829,Товар!A:C,3,0)</f>
        <v>Шоколад с орехом</v>
      </c>
      <c r="H5829" t="str">
        <f>VLOOKUP(C5829,Магазин!A:C,3,0)</f>
        <v>Мартеновская, 36</v>
      </c>
      <c r="I5829">
        <f>VLOOKUP(D5829,Товар!A:F,6,0)</f>
        <v>99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VLOOKUP(D5830,Товар!A:C,3,0)</f>
        <v>Шоколад темный</v>
      </c>
      <c r="H5830" t="str">
        <f>VLOOKUP(C5830,Магазин!A:C,3,0)</f>
        <v>Мартеновская, 36</v>
      </c>
      <c r="I5830">
        <f>VLOOKUP(D5830,Товар!A:F,6,0)</f>
        <v>96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VLOOKUP(D5831,Товар!A:C,3,0)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VLOOKUP(D5831,Товар!A:F,6,0)</f>
        <v>156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VLOOKUP(D5832,Товар!A:C,3,0)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VLOOKUP(D5832,Товар!A:F,6,0)</f>
        <v>240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VLOOKUP(D5833,Товар!A:C,3,0)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VLOOKUP(D5833,Товар!A:F,6,0)</f>
        <v>399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VLOOKUP(D5834,Товар!A:C,3,0)</f>
        <v>Батончик соевый</v>
      </c>
      <c r="H5834" t="str">
        <f>VLOOKUP(C5834,Магазин!A:C,3,0)</f>
        <v>ул. Металлургов. 29</v>
      </c>
      <c r="I5834">
        <f>VLOOKUP(D5834,Товар!A:F,6,0)</f>
        <v>132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VLOOKUP(D5835,Товар!A:C,3,0)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VLOOKUP(D5835,Товар!A:F,6,0)</f>
        <v>299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VLOOKUP(D5836,Товар!A:C,3,0)</f>
        <v>Заяц шоколадный малый</v>
      </c>
      <c r="H5836" t="str">
        <f>VLOOKUP(C5836,Магазин!A:C,3,0)</f>
        <v>ул. Металлургов. 29</v>
      </c>
      <c r="I5836">
        <f>VLOOKUP(D5836,Товар!A:F,6,0)</f>
        <v>349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VLOOKUP(D5837,Товар!A:C,3,0)</f>
        <v>Зефир в шоколаде</v>
      </c>
      <c r="H5837" t="str">
        <f>VLOOKUP(C5837,Магазин!A:C,3,0)</f>
        <v>ул. Металлургов. 29</v>
      </c>
      <c r="I5837">
        <f>VLOOKUP(D5837,Товар!A:F,6,0)</f>
        <v>264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VLOOKUP(D5838,Товар!A:C,3,0)</f>
        <v>Зефир ванильный</v>
      </c>
      <c r="H5838" t="str">
        <f>VLOOKUP(C5838,Магазин!A:C,3,0)</f>
        <v>ул. Металлургов. 29</v>
      </c>
      <c r="I5838">
        <f>VLOOKUP(D5838,Товар!A:F,6,0)</f>
        <v>239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VLOOKUP(D5839,Товар!A:C,3,0)</f>
        <v>Зефир воздушный</v>
      </c>
      <c r="H5839" t="str">
        <f>VLOOKUP(C5839,Магазин!A:C,3,0)</f>
        <v>ул. Металлургов. 29</v>
      </c>
      <c r="I5839">
        <f>VLOOKUP(D5839,Товар!A:F,6,0)</f>
        <v>179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VLOOKUP(D5840,Товар!A:C,3,0)</f>
        <v>Зефир лимонный</v>
      </c>
      <c r="H5840" t="str">
        <f>VLOOKUP(C5840,Магазин!A:C,3,0)</f>
        <v>ул. Металлургов. 29</v>
      </c>
      <c r="I5840">
        <f>VLOOKUP(D5840,Товар!A:F,6,0)</f>
        <v>299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VLOOKUP(D5841,Товар!A:C,3,0)</f>
        <v>Карамель "Барбарис"</v>
      </c>
      <c r="H5841" t="str">
        <f>VLOOKUP(C5841,Магазин!A:C,3,0)</f>
        <v>ул. Металлургов. 29</v>
      </c>
      <c r="I5841">
        <f>VLOOKUP(D5841,Товар!A:F,6,0)</f>
        <v>60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VLOOKUP(D5842,Товар!A:C,3,0)</f>
        <v>Карамель "Взлетная"</v>
      </c>
      <c r="H5842" t="str">
        <f>VLOOKUP(C5842,Магазин!A:C,3,0)</f>
        <v>ул. Металлургов. 29</v>
      </c>
      <c r="I5842">
        <f>VLOOKUP(D5842,Товар!A:F,6,0)</f>
        <v>109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VLOOKUP(D5843,Товар!A:C,3,0)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VLOOKUP(D5843,Товар!A:F,6,0)</f>
        <v>650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VLOOKUP(D5844,Товар!A:C,3,0)</f>
        <v>Карамель клубничная</v>
      </c>
      <c r="H5844" t="str">
        <f>VLOOKUP(C5844,Магазин!A:C,3,0)</f>
        <v>ул. Металлургов. 29</v>
      </c>
      <c r="I5844">
        <f>VLOOKUP(D5844,Товар!A:F,6,0)</f>
        <v>120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VLOOKUP(D5845,Товар!A:C,3,0)</f>
        <v>Карамель лимонная</v>
      </c>
      <c r="H5845" t="str">
        <f>VLOOKUP(C5845,Магазин!A:C,3,0)</f>
        <v>ул. Металлургов. 29</v>
      </c>
      <c r="I5845">
        <f>VLOOKUP(D5845,Товар!A:F,6,0)</f>
        <v>69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VLOOKUP(D5846,Товар!A:C,3,0)</f>
        <v>Карамель мятная</v>
      </c>
      <c r="H5846" t="str">
        <f>VLOOKUP(C5846,Магазин!A:C,3,0)</f>
        <v>ул. Металлургов. 29</v>
      </c>
      <c r="I5846">
        <f>VLOOKUP(D5846,Товар!A:F,6,0)</f>
        <v>99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VLOOKUP(D5847,Товар!A:C,3,0)</f>
        <v>Клюква в сахаре</v>
      </c>
      <c r="H5847" t="str">
        <f>VLOOKUP(C5847,Магазин!A:C,3,0)</f>
        <v>ул. Металлургов. 29</v>
      </c>
      <c r="I5847">
        <f>VLOOKUP(D5847,Товар!A:F,6,0)</f>
        <v>264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VLOOKUP(D5848,Товар!A:C,3,0)</f>
        <v>Курага в шоколаде</v>
      </c>
      <c r="H5848" t="str">
        <f>VLOOKUP(C5848,Магазин!A:C,3,0)</f>
        <v>ул. Металлургов. 29</v>
      </c>
      <c r="I5848">
        <f>VLOOKUP(D5848,Товар!A:F,6,0)</f>
        <v>360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VLOOKUP(D5849,Товар!A:C,3,0)</f>
        <v>Леденец "Петушок"</v>
      </c>
      <c r="H5849" t="str">
        <f>VLOOKUP(C5849,Магазин!A:C,3,0)</f>
        <v>ул. Металлургов. 29</v>
      </c>
      <c r="I5849">
        <f>VLOOKUP(D5849,Товар!A:F,6,0)</f>
        <v>25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VLOOKUP(D5850,Товар!A:C,3,0)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VLOOKUP(D5850,Товар!A:F,6,0)</f>
        <v>149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VLOOKUP(D5851,Товар!A:C,3,0)</f>
        <v>Мармелад в шоколаде</v>
      </c>
      <c r="H5851" t="str">
        <f>VLOOKUP(C5851,Магазин!A:C,3,0)</f>
        <v>ул. Металлургов. 29</v>
      </c>
      <c r="I5851">
        <f>VLOOKUP(D5851,Товар!A:F,6,0)</f>
        <v>144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VLOOKUP(D5852,Товар!A:C,3,0)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VLOOKUP(D5852,Товар!A:F,6,0)</f>
        <v>199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VLOOKUP(D5853,Товар!A:C,3,0)</f>
        <v>Мармелад лимонный</v>
      </c>
      <c r="H5853" t="str">
        <f>VLOOKUP(C5853,Магазин!A:C,3,0)</f>
        <v>ул. Металлургов. 29</v>
      </c>
      <c r="I5853">
        <f>VLOOKUP(D5853,Товар!A:F,6,0)</f>
        <v>155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VLOOKUP(D5854,Товар!A:C,3,0)</f>
        <v>Мармелад сливовый</v>
      </c>
      <c r="H5854" t="str">
        <f>VLOOKUP(C5854,Магазин!A:C,3,0)</f>
        <v>ул. Металлургов. 29</v>
      </c>
      <c r="I5854">
        <f>VLOOKUP(D5854,Товар!A:F,6,0)</f>
        <v>149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VLOOKUP(D5855,Товар!A:C,3,0)</f>
        <v>Мармелад фруктовый</v>
      </c>
      <c r="H5855" t="str">
        <f>VLOOKUP(C5855,Магазин!A:C,3,0)</f>
        <v>ул. Металлургов. 29</v>
      </c>
      <c r="I5855">
        <f>VLOOKUP(D5855,Товар!A:F,6,0)</f>
        <v>139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VLOOKUP(D5856,Товар!A:C,3,0)</f>
        <v>Мармелад яблочный</v>
      </c>
      <c r="H5856" t="str">
        <f>VLOOKUP(C5856,Магазин!A:C,3,0)</f>
        <v>ул. Металлургов. 29</v>
      </c>
      <c r="I5856">
        <f>VLOOKUP(D5856,Товар!A:F,6,0)</f>
        <v>216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VLOOKUP(D5857,Товар!A:C,3,0)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VLOOKUP(D5857,Товар!A:F,6,0)</f>
        <v>400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VLOOKUP(D5858,Товар!A:C,3,0)</f>
        <v>Пастила ванильная</v>
      </c>
      <c r="H5858" t="str">
        <f>VLOOKUP(C5858,Магазин!A:C,3,0)</f>
        <v>ул. Металлургов. 29</v>
      </c>
      <c r="I5858">
        <f>VLOOKUP(D5858,Товар!A:F,6,0)</f>
        <v>149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VLOOKUP(D5859,Товар!A:C,3,0)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VLOOKUP(D5859,Товар!A:F,6,0)</f>
        <v>168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VLOOKUP(D5860,Товар!A:C,3,0)</f>
        <v>Сладкая плитка соевая</v>
      </c>
      <c r="H5860" t="str">
        <f>VLOOKUP(C5860,Магазин!A:C,3,0)</f>
        <v>ул. Металлургов. 29</v>
      </c>
      <c r="I5860">
        <f>VLOOKUP(D5860,Товар!A:F,6,0)</f>
        <v>69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VLOOKUP(D5861,Товар!A:C,3,0)</f>
        <v>Суфле в шоколаде</v>
      </c>
      <c r="H5861" t="str">
        <f>VLOOKUP(C5861,Магазин!A:C,3,0)</f>
        <v>ул. Металлургов. 29</v>
      </c>
      <c r="I5861">
        <f>VLOOKUP(D5861,Товар!A:F,6,0)</f>
        <v>138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VLOOKUP(D5862,Товар!A:C,3,0)</f>
        <v>Чернослив в шоколаде</v>
      </c>
      <c r="H5862" t="str">
        <f>VLOOKUP(C5862,Магазин!A:C,3,0)</f>
        <v>ул. Металлургов. 29</v>
      </c>
      <c r="I5862">
        <f>VLOOKUP(D5862,Товар!A:F,6,0)</f>
        <v>360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VLOOKUP(D5863,Товар!A:C,3,0)</f>
        <v>Шоколад молочный</v>
      </c>
      <c r="H5863" t="str">
        <f>VLOOKUP(C5863,Магазин!A:C,3,0)</f>
        <v>ул. Металлургов. 29</v>
      </c>
      <c r="I5863">
        <f>VLOOKUP(D5863,Товар!A:F,6,0)</f>
        <v>86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VLOOKUP(D5864,Товар!A:C,3,0)</f>
        <v>Шоколад с изюмом</v>
      </c>
      <c r="H5864" t="str">
        <f>VLOOKUP(C5864,Магазин!A:C,3,0)</f>
        <v>ул. Металлургов. 29</v>
      </c>
      <c r="I5864">
        <f>VLOOKUP(D5864,Товар!A:F,6,0)</f>
        <v>94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VLOOKUP(D5865,Товар!A:C,3,0)</f>
        <v>Шоколад с орехом</v>
      </c>
      <c r="H5865" t="str">
        <f>VLOOKUP(C5865,Магазин!A:C,3,0)</f>
        <v>ул. Металлургов. 29</v>
      </c>
      <c r="I5865">
        <f>VLOOKUP(D5865,Товар!A:F,6,0)</f>
        <v>99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VLOOKUP(D5866,Товар!A:C,3,0)</f>
        <v>Шоколад темный</v>
      </c>
      <c r="H5866" t="str">
        <f>VLOOKUP(C5866,Магазин!A:C,3,0)</f>
        <v>ул. Металлургов. 29</v>
      </c>
      <c r="I5866">
        <f>VLOOKUP(D5866,Товар!A:F,6,0)</f>
        <v>96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VLOOKUP(D5867,Товар!A:C,3,0)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VLOOKUP(D5867,Товар!A:F,6,0)</f>
        <v>156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VLOOKUP(D5868,Товар!A:C,3,0)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VLOOKUP(D5868,Товар!A:F,6,0)</f>
        <v>240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VLOOKUP(D5869,Товар!A:C,3,0)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VLOOKUP(D5869,Товар!A:F,6,0)</f>
        <v>399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VLOOKUP(D5870,Товар!A:C,3,0)</f>
        <v>Батончик соевый</v>
      </c>
      <c r="H5870" t="str">
        <f>VLOOKUP(C5870,Магазин!A:C,3,0)</f>
        <v>Колхозная, 11</v>
      </c>
      <c r="I5870">
        <f>VLOOKUP(D5870,Товар!A:F,6,0)</f>
        <v>132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VLOOKUP(D5871,Товар!A:C,3,0)</f>
        <v>Заяц шоколадный большой</v>
      </c>
      <c r="H5871" t="str">
        <f>VLOOKUP(C5871,Магазин!A:C,3,0)</f>
        <v>Колхозная, 11</v>
      </c>
      <c r="I5871">
        <f>VLOOKUP(D5871,Товар!A:F,6,0)</f>
        <v>299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VLOOKUP(D5872,Товар!A:C,3,0)</f>
        <v>Заяц шоколадный малый</v>
      </c>
      <c r="H5872" t="str">
        <f>VLOOKUP(C5872,Магазин!A:C,3,0)</f>
        <v>Колхозная, 11</v>
      </c>
      <c r="I5872">
        <f>VLOOKUP(D5872,Товар!A:F,6,0)</f>
        <v>349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VLOOKUP(D5873,Товар!A:C,3,0)</f>
        <v>Зефир в шоколаде</v>
      </c>
      <c r="H5873" t="str">
        <f>VLOOKUP(C5873,Магазин!A:C,3,0)</f>
        <v>Колхозная, 11</v>
      </c>
      <c r="I5873">
        <f>VLOOKUP(D5873,Товар!A:F,6,0)</f>
        <v>264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VLOOKUP(D5874,Товар!A:C,3,0)</f>
        <v>Зефир ванильный</v>
      </c>
      <c r="H5874" t="str">
        <f>VLOOKUP(C5874,Магазин!A:C,3,0)</f>
        <v>Колхозная, 11</v>
      </c>
      <c r="I5874">
        <f>VLOOKUP(D5874,Товар!A:F,6,0)</f>
        <v>239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VLOOKUP(D5875,Товар!A:C,3,0)</f>
        <v>Зефир воздушный</v>
      </c>
      <c r="H5875" t="str">
        <f>VLOOKUP(C5875,Магазин!A:C,3,0)</f>
        <v>Колхозная, 11</v>
      </c>
      <c r="I5875">
        <f>VLOOKUP(D5875,Товар!A:F,6,0)</f>
        <v>179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VLOOKUP(D5876,Товар!A:C,3,0)</f>
        <v>Зефир лимонный</v>
      </c>
      <c r="H5876" t="str">
        <f>VLOOKUP(C5876,Магазин!A:C,3,0)</f>
        <v>Колхозная, 11</v>
      </c>
      <c r="I5876">
        <f>VLOOKUP(D5876,Товар!A:F,6,0)</f>
        <v>299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VLOOKUP(D5877,Товар!A:C,3,0)</f>
        <v>Карамель "Барбарис"</v>
      </c>
      <c r="H5877" t="str">
        <f>VLOOKUP(C5877,Магазин!A:C,3,0)</f>
        <v>Колхозная, 11</v>
      </c>
      <c r="I5877">
        <f>VLOOKUP(D5877,Товар!A:F,6,0)</f>
        <v>60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VLOOKUP(D5878,Товар!A:C,3,0)</f>
        <v>Карамель "Взлетная"</v>
      </c>
      <c r="H5878" t="str">
        <f>VLOOKUP(C5878,Магазин!A:C,3,0)</f>
        <v>Колхозная, 11</v>
      </c>
      <c r="I5878">
        <f>VLOOKUP(D5878,Товар!A:F,6,0)</f>
        <v>109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VLOOKUP(D5879,Товар!A:C,3,0)</f>
        <v>Карамель "Раковая шейка"</v>
      </c>
      <c r="H5879" t="str">
        <f>VLOOKUP(C5879,Магазин!A:C,3,0)</f>
        <v>Колхозная, 11</v>
      </c>
      <c r="I5879">
        <f>VLOOKUP(D5879,Товар!A:F,6,0)</f>
        <v>650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VLOOKUP(D5880,Товар!A:C,3,0)</f>
        <v>Карамель клубничная</v>
      </c>
      <c r="H5880" t="str">
        <f>VLOOKUP(C5880,Магазин!A:C,3,0)</f>
        <v>Колхозная, 11</v>
      </c>
      <c r="I5880">
        <f>VLOOKUP(D5880,Товар!A:F,6,0)</f>
        <v>120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VLOOKUP(D5881,Товар!A:C,3,0)</f>
        <v>Карамель лимонная</v>
      </c>
      <c r="H5881" t="str">
        <f>VLOOKUP(C5881,Магазин!A:C,3,0)</f>
        <v>Колхозная, 11</v>
      </c>
      <c r="I5881">
        <f>VLOOKUP(D5881,Товар!A:F,6,0)</f>
        <v>69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VLOOKUP(D5882,Товар!A:C,3,0)</f>
        <v>Карамель мятная</v>
      </c>
      <c r="H5882" t="str">
        <f>VLOOKUP(C5882,Магазин!A:C,3,0)</f>
        <v>Колхозная, 11</v>
      </c>
      <c r="I5882">
        <f>VLOOKUP(D5882,Товар!A:F,6,0)</f>
        <v>99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VLOOKUP(D5883,Товар!A:C,3,0)</f>
        <v>Клюква в сахаре</v>
      </c>
      <c r="H5883" t="str">
        <f>VLOOKUP(C5883,Магазин!A:C,3,0)</f>
        <v>Колхозная, 11</v>
      </c>
      <c r="I5883">
        <f>VLOOKUP(D5883,Товар!A:F,6,0)</f>
        <v>264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VLOOKUP(D5884,Товар!A:C,3,0)</f>
        <v>Курага в шоколаде</v>
      </c>
      <c r="H5884" t="str">
        <f>VLOOKUP(C5884,Магазин!A:C,3,0)</f>
        <v>Колхозная, 11</v>
      </c>
      <c r="I5884">
        <f>VLOOKUP(D5884,Товар!A:F,6,0)</f>
        <v>360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VLOOKUP(D5885,Товар!A:C,3,0)</f>
        <v>Леденец "Петушок"</v>
      </c>
      <c r="H5885" t="str">
        <f>VLOOKUP(C5885,Магазин!A:C,3,0)</f>
        <v>Колхозная, 11</v>
      </c>
      <c r="I5885">
        <f>VLOOKUP(D5885,Товар!A:F,6,0)</f>
        <v>25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VLOOKUP(D5886,Товар!A:C,3,0)</f>
        <v>Леденцы фруктовые драже</v>
      </c>
      <c r="H5886" t="str">
        <f>VLOOKUP(C5886,Магазин!A:C,3,0)</f>
        <v>Колхозная, 11</v>
      </c>
      <c r="I5886">
        <f>VLOOKUP(D5886,Товар!A:F,6,0)</f>
        <v>149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VLOOKUP(D5887,Товар!A:C,3,0)</f>
        <v>Мармелад в шоколаде</v>
      </c>
      <c r="H5887" t="str">
        <f>VLOOKUP(C5887,Магазин!A:C,3,0)</f>
        <v>Колхозная, 11</v>
      </c>
      <c r="I5887">
        <f>VLOOKUP(D5887,Товар!A:F,6,0)</f>
        <v>144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VLOOKUP(D5888,Товар!A:C,3,0)</f>
        <v>Мармелад желейный фигурки</v>
      </c>
      <c r="H5888" t="str">
        <f>VLOOKUP(C5888,Магазин!A:C,3,0)</f>
        <v>Колхозная, 11</v>
      </c>
      <c r="I5888">
        <f>VLOOKUP(D5888,Товар!A:F,6,0)</f>
        <v>199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VLOOKUP(D5889,Товар!A:C,3,0)</f>
        <v>Мармелад лимонный</v>
      </c>
      <c r="H5889" t="str">
        <f>VLOOKUP(C5889,Магазин!A:C,3,0)</f>
        <v>Колхозная, 11</v>
      </c>
      <c r="I5889">
        <f>VLOOKUP(D5889,Товар!A:F,6,0)</f>
        <v>155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VLOOKUP(D5890,Товар!A:C,3,0)</f>
        <v>Мармелад сливовый</v>
      </c>
      <c r="H5890" t="str">
        <f>VLOOKUP(C5890,Магазин!A:C,3,0)</f>
        <v>Колхозная, 11</v>
      </c>
      <c r="I5890">
        <f>VLOOKUP(D5890,Товар!A:F,6,0)</f>
        <v>149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VLOOKUP(D5891,Товар!A:C,3,0)</f>
        <v>Мармелад фруктовый</v>
      </c>
      <c r="H5891" t="str">
        <f>VLOOKUP(C5891,Магазин!A:C,3,0)</f>
        <v>Колхозная, 11</v>
      </c>
      <c r="I5891">
        <f>VLOOKUP(D5891,Товар!A:F,6,0)</f>
        <v>139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VLOOKUP(D5892,Товар!A:C,3,0)</f>
        <v>Мармелад яблочный</v>
      </c>
      <c r="H5892" t="str">
        <f>VLOOKUP(C5892,Магазин!A:C,3,0)</f>
        <v>Колхозная, 11</v>
      </c>
      <c r="I5892">
        <f>VLOOKUP(D5892,Товар!A:F,6,0)</f>
        <v>216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VLOOKUP(D5893,Товар!A:C,3,0)</f>
        <v>Набор конфет "Новогодний"</v>
      </c>
      <c r="H5893" t="str">
        <f>VLOOKUP(C5893,Магазин!A:C,3,0)</f>
        <v>Колхозная, 11</v>
      </c>
      <c r="I5893">
        <f>VLOOKUP(D5893,Товар!A:F,6,0)</f>
        <v>400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VLOOKUP(D5894,Товар!A:C,3,0)</f>
        <v>Пастила ванильная</v>
      </c>
      <c r="H5894" t="str">
        <f>VLOOKUP(C5894,Магазин!A:C,3,0)</f>
        <v>Колхозная, 11</v>
      </c>
      <c r="I5894">
        <f>VLOOKUP(D5894,Товар!A:F,6,0)</f>
        <v>149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VLOOKUP(D5895,Товар!A:C,3,0)</f>
        <v>Пастила с клюквенным соком</v>
      </c>
      <c r="H5895" t="str">
        <f>VLOOKUP(C5895,Магазин!A:C,3,0)</f>
        <v>Колхозная, 11</v>
      </c>
      <c r="I5895">
        <f>VLOOKUP(D5895,Товар!A:F,6,0)</f>
        <v>168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VLOOKUP(D5896,Товар!A:C,3,0)</f>
        <v>Сладкая плитка соевая</v>
      </c>
      <c r="H5896" t="str">
        <f>VLOOKUP(C5896,Магазин!A:C,3,0)</f>
        <v>Колхозная, 11</v>
      </c>
      <c r="I5896">
        <f>VLOOKUP(D5896,Товар!A:F,6,0)</f>
        <v>69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VLOOKUP(D5897,Товар!A:C,3,0)</f>
        <v>Суфле в шоколаде</v>
      </c>
      <c r="H5897" t="str">
        <f>VLOOKUP(C5897,Магазин!A:C,3,0)</f>
        <v>Колхозная, 11</v>
      </c>
      <c r="I5897">
        <f>VLOOKUP(D5897,Товар!A:F,6,0)</f>
        <v>138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VLOOKUP(D5898,Товар!A:C,3,0)</f>
        <v>Чернослив в шоколаде</v>
      </c>
      <c r="H5898" t="str">
        <f>VLOOKUP(C5898,Магазин!A:C,3,0)</f>
        <v>Колхозная, 11</v>
      </c>
      <c r="I5898">
        <f>VLOOKUP(D5898,Товар!A:F,6,0)</f>
        <v>360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VLOOKUP(D5899,Товар!A:C,3,0)</f>
        <v>Шоколад молочный</v>
      </c>
      <c r="H5899" t="str">
        <f>VLOOKUP(C5899,Магазин!A:C,3,0)</f>
        <v>Колхозная, 11</v>
      </c>
      <c r="I5899">
        <f>VLOOKUP(D5899,Товар!A:F,6,0)</f>
        <v>86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VLOOKUP(D5900,Товар!A:C,3,0)</f>
        <v>Шоколад с изюмом</v>
      </c>
      <c r="H5900" t="str">
        <f>VLOOKUP(C5900,Магазин!A:C,3,0)</f>
        <v>Колхозная, 11</v>
      </c>
      <c r="I5900">
        <f>VLOOKUP(D5900,Товар!A:F,6,0)</f>
        <v>94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VLOOKUP(D5901,Товар!A:C,3,0)</f>
        <v>Шоколад с орехом</v>
      </c>
      <c r="H5901" t="str">
        <f>VLOOKUP(C5901,Магазин!A:C,3,0)</f>
        <v>Колхозная, 11</v>
      </c>
      <c r="I5901">
        <f>VLOOKUP(D5901,Товар!A:F,6,0)</f>
        <v>99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VLOOKUP(D5902,Товар!A:C,3,0)</f>
        <v>Шоколад темный</v>
      </c>
      <c r="H5902" t="str">
        <f>VLOOKUP(C5902,Магазин!A:C,3,0)</f>
        <v>Колхозная, 11</v>
      </c>
      <c r="I5902">
        <f>VLOOKUP(D5902,Товар!A:F,6,0)</f>
        <v>96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VLOOKUP(D5903,Товар!A:C,3,0)</f>
        <v>Шоколадные конфеты "Белочка"</v>
      </c>
      <c r="H5903" t="str">
        <f>VLOOKUP(C5903,Магазин!A:C,3,0)</f>
        <v>Колхозная, 11</v>
      </c>
      <c r="I5903">
        <f>VLOOKUP(D5903,Товар!A:F,6,0)</f>
        <v>156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VLOOKUP(D5904,Товар!A:C,3,0)</f>
        <v>Шоколадные конфеты "Грильяж"</v>
      </c>
      <c r="H5904" t="str">
        <f>VLOOKUP(C5904,Магазин!A:C,3,0)</f>
        <v>Колхозная, 11</v>
      </c>
      <c r="I5904">
        <f>VLOOKUP(D5904,Товар!A:F,6,0)</f>
        <v>240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VLOOKUP(D5905,Товар!A:C,3,0)</f>
        <v>Шоколадные конфеты ассорти</v>
      </c>
      <c r="H5905" t="str">
        <f>VLOOKUP(C5905,Магазин!A:C,3,0)</f>
        <v>Колхозная, 11</v>
      </c>
      <c r="I5905">
        <f>VLOOKUP(D5905,Товар!A:F,6,0)</f>
        <v>399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VLOOKUP(D5906,Товар!A:C,3,0)</f>
        <v>Батончик соевый</v>
      </c>
      <c r="H5906" t="str">
        <f>VLOOKUP(C5906,Магазин!A:C,3,0)</f>
        <v>Луговая, 7</v>
      </c>
      <c r="I5906">
        <f>VLOOKUP(D5906,Товар!A:F,6,0)</f>
        <v>132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VLOOKUP(D5907,Товар!A:C,3,0)</f>
        <v>Заяц шоколадный большой</v>
      </c>
      <c r="H5907" t="str">
        <f>VLOOKUP(C5907,Магазин!A:C,3,0)</f>
        <v>Луговая, 7</v>
      </c>
      <c r="I5907">
        <f>VLOOKUP(D5907,Товар!A:F,6,0)</f>
        <v>299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VLOOKUP(D5908,Товар!A:C,3,0)</f>
        <v>Заяц шоколадный малый</v>
      </c>
      <c r="H5908" t="str">
        <f>VLOOKUP(C5908,Магазин!A:C,3,0)</f>
        <v>Луговая, 7</v>
      </c>
      <c r="I5908">
        <f>VLOOKUP(D5908,Товар!A:F,6,0)</f>
        <v>349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VLOOKUP(D5909,Товар!A:C,3,0)</f>
        <v>Зефир в шоколаде</v>
      </c>
      <c r="H5909" t="str">
        <f>VLOOKUP(C5909,Магазин!A:C,3,0)</f>
        <v>Луговая, 7</v>
      </c>
      <c r="I5909">
        <f>VLOOKUP(D5909,Товар!A:F,6,0)</f>
        <v>264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VLOOKUP(D5910,Товар!A:C,3,0)</f>
        <v>Зефир ванильный</v>
      </c>
      <c r="H5910" t="str">
        <f>VLOOKUP(C5910,Магазин!A:C,3,0)</f>
        <v>Луговая, 7</v>
      </c>
      <c r="I5910">
        <f>VLOOKUP(D5910,Товар!A:F,6,0)</f>
        <v>239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VLOOKUP(D5911,Товар!A:C,3,0)</f>
        <v>Зефир воздушный</v>
      </c>
      <c r="H5911" t="str">
        <f>VLOOKUP(C5911,Магазин!A:C,3,0)</f>
        <v>Луговая, 7</v>
      </c>
      <c r="I5911">
        <f>VLOOKUP(D5911,Товар!A:F,6,0)</f>
        <v>179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VLOOKUP(D5912,Товар!A:C,3,0)</f>
        <v>Зефир лимонный</v>
      </c>
      <c r="H5912" t="str">
        <f>VLOOKUP(C5912,Магазин!A:C,3,0)</f>
        <v>Луговая, 7</v>
      </c>
      <c r="I5912">
        <f>VLOOKUP(D5912,Товар!A:F,6,0)</f>
        <v>299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VLOOKUP(D5913,Товар!A:C,3,0)</f>
        <v>Карамель "Барбарис"</v>
      </c>
      <c r="H5913" t="str">
        <f>VLOOKUP(C5913,Магазин!A:C,3,0)</f>
        <v>Луговая, 7</v>
      </c>
      <c r="I5913">
        <f>VLOOKUP(D5913,Товар!A:F,6,0)</f>
        <v>60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VLOOKUP(D5914,Товар!A:C,3,0)</f>
        <v>Карамель "Взлетная"</v>
      </c>
      <c r="H5914" t="str">
        <f>VLOOKUP(C5914,Магазин!A:C,3,0)</f>
        <v>Луговая, 7</v>
      </c>
      <c r="I5914">
        <f>VLOOKUP(D5914,Товар!A:F,6,0)</f>
        <v>109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VLOOKUP(D5915,Товар!A:C,3,0)</f>
        <v>Карамель "Раковая шейка"</v>
      </c>
      <c r="H5915" t="str">
        <f>VLOOKUP(C5915,Магазин!A:C,3,0)</f>
        <v>Луговая, 7</v>
      </c>
      <c r="I5915">
        <f>VLOOKUP(D5915,Товар!A:F,6,0)</f>
        <v>650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VLOOKUP(D5916,Товар!A:C,3,0)</f>
        <v>Карамель клубничная</v>
      </c>
      <c r="H5916" t="str">
        <f>VLOOKUP(C5916,Магазин!A:C,3,0)</f>
        <v>Луговая, 7</v>
      </c>
      <c r="I5916">
        <f>VLOOKUP(D5916,Товар!A:F,6,0)</f>
        <v>120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VLOOKUP(D5917,Товар!A:C,3,0)</f>
        <v>Карамель лимонная</v>
      </c>
      <c r="H5917" t="str">
        <f>VLOOKUP(C5917,Магазин!A:C,3,0)</f>
        <v>Луговая, 7</v>
      </c>
      <c r="I5917">
        <f>VLOOKUP(D5917,Товар!A:F,6,0)</f>
        <v>69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VLOOKUP(D5918,Товар!A:C,3,0)</f>
        <v>Карамель мятная</v>
      </c>
      <c r="H5918" t="str">
        <f>VLOOKUP(C5918,Магазин!A:C,3,0)</f>
        <v>Луговая, 7</v>
      </c>
      <c r="I5918">
        <f>VLOOKUP(D5918,Товар!A:F,6,0)</f>
        <v>99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VLOOKUP(D5919,Товар!A:C,3,0)</f>
        <v>Клюква в сахаре</v>
      </c>
      <c r="H5919" t="str">
        <f>VLOOKUP(C5919,Магазин!A:C,3,0)</f>
        <v>Луговая, 7</v>
      </c>
      <c r="I5919">
        <f>VLOOKUP(D5919,Товар!A:F,6,0)</f>
        <v>264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VLOOKUP(D5920,Товар!A:C,3,0)</f>
        <v>Курага в шоколаде</v>
      </c>
      <c r="H5920" t="str">
        <f>VLOOKUP(C5920,Магазин!A:C,3,0)</f>
        <v>Луговая, 7</v>
      </c>
      <c r="I5920">
        <f>VLOOKUP(D5920,Товар!A:F,6,0)</f>
        <v>360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VLOOKUP(D5921,Товар!A:C,3,0)</f>
        <v>Леденец "Петушок"</v>
      </c>
      <c r="H5921" t="str">
        <f>VLOOKUP(C5921,Магазин!A:C,3,0)</f>
        <v>Луговая, 7</v>
      </c>
      <c r="I5921">
        <f>VLOOKUP(D5921,Товар!A:F,6,0)</f>
        <v>25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VLOOKUP(D5922,Товар!A:C,3,0)</f>
        <v>Леденцы фруктовые драже</v>
      </c>
      <c r="H5922" t="str">
        <f>VLOOKUP(C5922,Магазин!A:C,3,0)</f>
        <v>Луговая, 7</v>
      </c>
      <c r="I5922">
        <f>VLOOKUP(D5922,Товар!A:F,6,0)</f>
        <v>149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VLOOKUP(D5923,Товар!A:C,3,0)</f>
        <v>Мармелад в шоколаде</v>
      </c>
      <c r="H5923" t="str">
        <f>VLOOKUP(C5923,Магазин!A:C,3,0)</f>
        <v>Луговая, 7</v>
      </c>
      <c r="I5923">
        <f>VLOOKUP(D5923,Товар!A:F,6,0)</f>
        <v>144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VLOOKUP(D5924,Товар!A:C,3,0)</f>
        <v>Мармелад желейный фигурки</v>
      </c>
      <c r="H5924" t="str">
        <f>VLOOKUP(C5924,Магазин!A:C,3,0)</f>
        <v>Луговая, 7</v>
      </c>
      <c r="I5924">
        <f>VLOOKUP(D5924,Товар!A:F,6,0)</f>
        <v>199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VLOOKUP(D5925,Товар!A:C,3,0)</f>
        <v>Мармелад лимонный</v>
      </c>
      <c r="H5925" t="str">
        <f>VLOOKUP(C5925,Магазин!A:C,3,0)</f>
        <v>Луговая, 7</v>
      </c>
      <c r="I5925">
        <f>VLOOKUP(D5925,Товар!A:F,6,0)</f>
        <v>155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VLOOKUP(D5926,Товар!A:C,3,0)</f>
        <v>Мармелад сливовый</v>
      </c>
      <c r="H5926" t="str">
        <f>VLOOKUP(C5926,Магазин!A:C,3,0)</f>
        <v>Луговая, 7</v>
      </c>
      <c r="I5926">
        <f>VLOOKUP(D5926,Товар!A:F,6,0)</f>
        <v>149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VLOOKUP(D5927,Товар!A:C,3,0)</f>
        <v>Мармелад фруктовый</v>
      </c>
      <c r="H5927" t="str">
        <f>VLOOKUP(C5927,Магазин!A:C,3,0)</f>
        <v>Луговая, 7</v>
      </c>
      <c r="I5927">
        <f>VLOOKUP(D5927,Товар!A:F,6,0)</f>
        <v>139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VLOOKUP(D5928,Товар!A:C,3,0)</f>
        <v>Мармелад яблочный</v>
      </c>
      <c r="H5928" t="str">
        <f>VLOOKUP(C5928,Магазин!A:C,3,0)</f>
        <v>Луговая, 7</v>
      </c>
      <c r="I5928">
        <f>VLOOKUP(D5928,Товар!A:F,6,0)</f>
        <v>216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VLOOKUP(D5929,Товар!A:C,3,0)</f>
        <v>Набор конфет "Новогодний"</v>
      </c>
      <c r="H5929" t="str">
        <f>VLOOKUP(C5929,Магазин!A:C,3,0)</f>
        <v>Луговая, 7</v>
      </c>
      <c r="I5929">
        <f>VLOOKUP(D5929,Товар!A:F,6,0)</f>
        <v>400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VLOOKUP(D5930,Товар!A:C,3,0)</f>
        <v>Пастила ванильная</v>
      </c>
      <c r="H5930" t="str">
        <f>VLOOKUP(C5930,Магазин!A:C,3,0)</f>
        <v>Луговая, 7</v>
      </c>
      <c r="I5930">
        <f>VLOOKUP(D5930,Товар!A:F,6,0)</f>
        <v>149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VLOOKUP(D5931,Товар!A:C,3,0)</f>
        <v>Пастила с клюквенным соком</v>
      </c>
      <c r="H5931" t="str">
        <f>VLOOKUP(C5931,Магазин!A:C,3,0)</f>
        <v>Луговая, 7</v>
      </c>
      <c r="I5931">
        <f>VLOOKUP(D5931,Товар!A:F,6,0)</f>
        <v>168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VLOOKUP(D5932,Товар!A:C,3,0)</f>
        <v>Сладкая плитка соевая</v>
      </c>
      <c r="H5932" t="str">
        <f>VLOOKUP(C5932,Магазин!A:C,3,0)</f>
        <v>Луговая, 7</v>
      </c>
      <c r="I5932">
        <f>VLOOKUP(D5932,Товар!A:F,6,0)</f>
        <v>69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VLOOKUP(D5933,Товар!A:C,3,0)</f>
        <v>Суфле в шоколаде</v>
      </c>
      <c r="H5933" t="str">
        <f>VLOOKUP(C5933,Магазин!A:C,3,0)</f>
        <v>Луговая, 7</v>
      </c>
      <c r="I5933">
        <f>VLOOKUP(D5933,Товар!A:F,6,0)</f>
        <v>138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VLOOKUP(D5934,Товар!A:C,3,0)</f>
        <v>Чернослив в шоколаде</v>
      </c>
      <c r="H5934" t="str">
        <f>VLOOKUP(C5934,Магазин!A:C,3,0)</f>
        <v>Луговая, 7</v>
      </c>
      <c r="I5934">
        <f>VLOOKUP(D5934,Товар!A:F,6,0)</f>
        <v>360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VLOOKUP(D5935,Товар!A:C,3,0)</f>
        <v>Шоколад молочный</v>
      </c>
      <c r="H5935" t="str">
        <f>VLOOKUP(C5935,Магазин!A:C,3,0)</f>
        <v>Луговая, 7</v>
      </c>
      <c r="I5935">
        <f>VLOOKUP(D5935,Товар!A:F,6,0)</f>
        <v>86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VLOOKUP(D5936,Товар!A:C,3,0)</f>
        <v>Шоколад с изюмом</v>
      </c>
      <c r="H5936" t="str">
        <f>VLOOKUP(C5936,Магазин!A:C,3,0)</f>
        <v>Луговая, 7</v>
      </c>
      <c r="I5936">
        <f>VLOOKUP(D5936,Товар!A:F,6,0)</f>
        <v>94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VLOOKUP(D5937,Товар!A:C,3,0)</f>
        <v>Шоколад с орехом</v>
      </c>
      <c r="H5937" t="str">
        <f>VLOOKUP(C5937,Магазин!A:C,3,0)</f>
        <v>Луговая, 7</v>
      </c>
      <c r="I5937">
        <f>VLOOKUP(D5937,Товар!A:F,6,0)</f>
        <v>99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VLOOKUP(D5938,Товар!A:C,3,0)</f>
        <v>Шоколад темный</v>
      </c>
      <c r="H5938" t="str">
        <f>VLOOKUP(C5938,Магазин!A:C,3,0)</f>
        <v>Луговая, 7</v>
      </c>
      <c r="I5938">
        <f>VLOOKUP(D5938,Товар!A:F,6,0)</f>
        <v>96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VLOOKUP(D5939,Товар!A:C,3,0)</f>
        <v>Шоколадные конфеты "Белочка"</v>
      </c>
      <c r="H5939" t="str">
        <f>VLOOKUP(C5939,Магазин!A:C,3,0)</f>
        <v>Луговая, 7</v>
      </c>
      <c r="I5939">
        <f>VLOOKUP(D5939,Товар!A:F,6,0)</f>
        <v>156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VLOOKUP(D5940,Товар!A:C,3,0)</f>
        <v>Шоколадные конфеты "Грильяж"</v>
      </c>
      <c r="H5940" t="str">
        <f>VLOOKUP(C5940,Магазин!A:C,3,0)</f>
        <v>Луговая, 7</v>
      </c>
      <c r="I5940">
        <f>VLOOKUP(D5940,Товар!A:F,6,0)</f>
        <v>240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VLOOKUP(D5941,Товар!A:C,3,0)</f>
        <v>Шоколадные конфеты ассорти</v>
      </c>
      <c r="H5941" t="str">
        <f>VLOOKUP(C5941,Магазин!A:C,3,0)</f>
        <v>Луговая, 7</v>
      </c>
      <c r="I5941">
        <f>VLOOKUP(D5941,Товар!A:F,6,0)</f>
        <v>399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VLOOKUP(D5942,Товар!A:C,3,0)</f>
        <v>Батончик соевый</v>
      </c>
      <c r="H5942" t="str">
        <f>VLOOKUP(C5942,Магазин!A:C,3,0)</f>
        <v>Газгольдерная, 22</v>
      </c>
      <c r="I5942">
        <f>VLOOKUP(D5942,Товар!A:F,6,0)</f>
        <v>132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VLOOKUP(D5943,Товар!A:C,3,0)</f>
        <v>Заяц шоколадный большой</v>
      </c>
      <c r="H5943" t="str">
        <f>VLOOKUP(C5943,Магазин!A:C,3,0)</f>
        <v>Газгольдерная, 22</v>
      </c>
      <c r="I5943">
        <f>VLOOKUP(D5943,Товар!A:F,6,0)</f>
        <v>299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VLOOKUP(D5944,Товар!A:C,3,0)</f>
        <v>Заяц шоколадный малый</v>
      </c>
      <c r="H5944" t="str">
        <f>VLOOKUP(C5944,Магазин!A:C,3,0)</f>
        <v>Газгольдерная, 22</v>
      </c>
      <c r="I5944">
        <f>VLOOKUP(D5944,Товар!A:F,6,0)</f>
        <v>349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VLOOKUP(D5945,Товар!A:C,3,0)</f>
        <v>Зефир в шоколаде</v>
      </c>
      <c r="H5945" t="str">
        <f>VLOOKUP(C5945,Магазин!A:C,3,0)</f>
        <v>Газгольдерная, 22</v>
      </c>
      <c r="I5945">
        <f>VLOOKUP(D5945,Товар!A:F,6,0)</f>
        <v>264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VLOOKUP(D5946,Товар!A:C,3,0)</f>
        <v>Зефир ванильный</v>
      </c>
      <c r="H5946" t="str">
        <f>VLOOKUP(C5946,Магазин!A:C,3,0)</f>
        <v>Газгольдерная, 22</v>
      </c>
      <c r="I5946">
        <f>VLOOKUP(D5946,Товар!A:F,6,0)</f>
        <v>239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VLOOKUP(D5947,Товар!A:C,3,0)</f>
        <v>Зефир воздушный</v>
      </c>
      <c r="H5947" t="str">
        <f>VLOOKUP(C5947,Магазин!A:C,3,0)</f>
        <v>Газгольдерная, 22</v>
      </c>
      <c r="I5947">
        <f>VLOOKUP(D5947,Товар!A:F,6,0)</f>
        <v>179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VLOOKUP(D5948,Товар!A:C,3,0)</f>
        <v>Зефир лимонный</v>
      </c>
      <c r="H5948" t="str">
        <f>VLOOKUP(C5948,Магазин!A:C,3,0)</f>
        <v>Газгольдерная, 22</v>
      </c>
      <c r="I5948">
        <f>VLOOKUP(D5948,Товар!A:F,6,0)</f>
        <v>299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VLOOKUP(D5949,Товар!A:C,3,0)</f>
        <v>Карамель "Барбарис"</v>
      </c>
      <c r="H5949" t="str">
        <f>VLOOKUP(C5949,Магазин!A:C,3,0)</f>
        <v>Газгольдерная, 22</v>
      </c>
      <c r="I5949">
        <f>VLOOKUP(D5949,Товар!A:F,6,0)</f>
        <v>60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VLOOKUP(D5950,Товар!A:C,3,0)</f>
        <v>Карамель "Взлетная"</v>
      </c>
      <c r="H5950" t="str">
        <f>VLOOKUP(C5950,Магазин!A:C,3,0)</f>
        <v>Газгольдерная, 22</v>
      </c>
      <c r="I5950">
        <f>VLOOKUP(D5950,Товар!A:F,6,0)</f>
        <v>109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VLOOKUP(D5951,Товар!A:C,3,0)</f>
        <v>Карамель "Раковая шейка"</v>
      </c>
      <c r="H5951" t="str">
        <f>VLOOKUP(C5951,Магазин!A:C,3,0)</f>
        <v>Газгольдерная, 22</v>
      </c>
      <c r="I5951">
        <f>VLOOKUP(D5951,Товар!A:F,6,0)</f>
        <v>650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VLOOKUP(D5952,Товар!A:C,3,0)</f>
        <v>Карамель клубничная</v>
      </c>
      <c r="H5952" t="str">
        <f>VLOOKUP(C5952,Магазин!A:C,3,0)</f>
        <v>Газгольдерная, 22</v>
      </c>
      <c r="I5952">
        <f>VLOOKUP(D5952,Товар!A:F,6,0)</f>
        <v>120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VLOOKUP(D5953,Товар!A:C,3,0)</f>
        <v>Карамель лимонная</v>
      </c>
      <c r="H5953" t="str">
        <f>VLOOKUP(C5953,Магазин!A:C,3,0)</f>
        <v>Газгольдерная, 22</v>
      </c>
      <c r="I5953">
        <f>VLOOKUP(D5953,Товар!A:F,6,0)</f>
        <v>69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VLOOKUP(D5954,Товар!A:C,3,0)</f>
        <v>Карамель мятная</v>
      </c>
      <c r="H5954" t="str">
        <f>VLOOKUP(C5954,Магазин!A:C,3,0)</f>
        <v>Газгольдерная, 22</v>
      </c>
      <c r="I5954">
        <f>VLOOKUP(D5954,Товар!A:F,6,0)</f>
        <v>99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VLOOKUP(D5955,Товар!A:C,3,0)</f>
        <v>Клюква в сахаре</v>
      </c>
      <c r="H5955" t="str">
        <f>VLOOKUP(C5955,Магазин!A:C,3,0)</f>
        <v>Газгольдерная, 22</v>
      </c>
      <c r="I5955">
        <f>VLOOKUP(D5955,Товар!A:F,6,0)</f>
        <v>264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VLOOKUP(D5956,Товар!A:C,3,0)</f>
        <v>Курага в шоколаде</v>
      </c>
      <c r="H5956" t="str">
        <f>VLOOKUP(C5956,Магазин!A:C,3,0)</f>
        <v>Газгольдерная, 22</v>
      </c>
      <c r="I5956">
        <f>VLOOKUP(D5956,Товар!A:F,6,0)</f>
        <v>360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VLOOKUP(D5957,Товар!A:C,3,0)</f>
        <v>Леденец "Петушок"</v>
      </c>
      <c r="H5957" t="str">
        <f>VLOOKUP(C5957,Магазин!A:C,3,0)</f>
        <v>Газгольдерная, 22</v>
      </c>
      <c r="I5957">
        <f>VLOOKUP(D5957,Товар!A:F,6,0)</f>
        <v>25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VLOOKUP(D5958,Товар!A:C,3,0)</f>
        <v>Леденцы фруктовые драже</v>
      </c>
      <c r="H5958" t="str">
        <f>VLOOKUP(C5958,Магазин!A:C,3,0)</f>
        <v>Газгольдерная, 22</v>
      </c>
      <c r="I5958">
        <f>VLOOKUP(D5958,Товар!A:F,6,0)</f>
        <v>149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VLOOKUP(D5959,Товар!A:C,3,0)</f>
        <v>Мармелад в шоколаде</v>
      </c>
      <c r="H5959" t="str">
        <f>VLOOKUP(C5959,Магазин!A:C,3,0)</f>
        <v>Газгольдерная, 22</v>
      </c>
      <c r="I5959">
        <f>VLOOKUP(D5959,Товар!A:F,6,0)</f>
        <v>144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VLOOKUP(D5960,Товар!A:C,3,0)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VLOOKUP(D5960,Товар!A:F,6,0)</f>
        <v>199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VLOOKUP(D5961,Товар!A:C,3,0)</f>
        <v>Мармелад лимонный</v>
      </c>
      <c r="H5961" t="str">
        <f>VLOOKUP(C5961,Магазин!A:C,3,0)</f>
        <v>Газгольдерная, 22</v>
      </c>
      <c r="I5961">
        <f>VLOOKUP(D5961,Товар!A:F,6,0)</f>
        <v>155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VLOOKUP(D5962,Товар!A:C,3,0)</f>
        <v>Мармелад сливовый</v>
      </c>
      <c r="H5962" t="str">
        <f>VLOOKUP(C5962,Магазин!A:C,3,0)</f>
        <v>Газгольдерная, 22</v>
      </c>
      <c r="I5962">
        <f>VLOOKUP(D5962,Товар!A:F,6,0)</f>
        <v>149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VLOOKUP(D5963,Товар!A:C,3,0)</f>
        <v>Мармелад фруктовый</v>
      </c>
      <c r="H5963" t="str">
        <f>VLOOKUP(C5963,Магазин!A:C,3,0)</f>
        <v>Газгольдерная, 22</v>
      </c>
      <c r="I5963">
        <f>VLOOKUP(D5963,Товар!A:F,6,0)</f>
        <v>139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VLOOKUP(D5964,Товар!A:C,3,0)</f>
        <v>Мармелад яблочный</v>
      </c>
      <c r="H5964" t="str">
        <f>VLOOKUP(C5964,Магазин!A:C,3,0)</f>
        <v>Газгольдерная, 22</v>
      </c>
      <c r="I5964">
        <f>VLOOKUP(D5964,Товар!A:F,6,0)</f>
        <v>216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VLOOKUP(D5965,Товар!A:C,3,0)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VLOOKUP(D5965,Товар!A:F,6,0)</f>
        <v>400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VLOOKUP(D5966,Товар!A:C,3,0)</f>
        <v>Пастила ванильная</v>
      </c>
      <c r="H5966" t="str">
        <f>VLOOKUP(C5966,Магазин!A:C,3,0)</f>
        <v>Газгольдерная, 22</v>
      </c>
      <c r="I5966">
        <f>VLOOKUP(D5966,Товар!A:F,6,0)</f>
        <v>149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VLOOKUP(D5967,Товар!A:C,3,0)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VLOOKUP(D5967,Товар!A:F,6,0)</f>
        <v>168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VLOOKUP(D5968,Товар!A:C,3,0)</f>
        <v>Сладкая плитка соевая</v>
      </c>
      <c r="H5968" t="str">
        <f>VLOOKUP(C5968,Магазин!A:C,3,0)</f>
        <v>Газгольдерная, 22</v>
      </c>
      <c r="I5968">
        <f>VLOOKUP(D5968,Товар!A:F,6,0)</f>
        <v>69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VLOOKUP(D5969,Товар!A:C,3,0)</f>
        <v>Суфле в шоколаде</v>
      </c>
      <c r="H5969" t="str">
        <f>VLOOKUP(C5969,Магазин!A:C,3,0)</f>
        <v>Газгольдерная, 22</v>
      </c>
      <c r="I5969">
        <f>VLOOKUP(D5969,Товар!A:F,6,0)</f>
        <v>138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VLOOKUP(D5970,Товар!A:C,3,0)</f>
        <v>Чернослив в шоколаде</v>
      </c>
      <c r="H5970" t="str">
        <f>VLOOKUP(C5970,Магазин!A:C,3,0)</f>
        <v>Газгольдерная, 22</v>
      </c>
      <c r="I5970">
        <f>VLOOKUP(D5970,Товар!A:F,6,0)</f>
        <v>360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VLOOKUP(D5971,Товар!A:C,3,0)</f>
        <v>Шоколад молочный</v>
      </c>
      <c r="H5971" t="str">
        <f>VLOOKUP(C5971,Магазин!A:C,3,0)</f>
        <v>Газгольдерная, 22</v>
      </c>
      <c r="I5971">
        <f>VLOOKUP(D5971,Товар!A:F,6,0)</f>
        <v>86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VLOOKUP(D5972,Товар!A:C,3,0)</f>
        <v>Шоколад с изюмом</v>
      </c>
      <c r="H5972" t="str">
        <f>VLOOKUP(C5972,Магазин!A:C,3,0)</f>
        <v>Газгольдерная, 22</v>
      </c>
      <c r="I5972">
        <f>VLOOKUP(D5972,Товар!A:F,6,0)</f>
        <v>94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VLOOKUP(D5973,Товар!A:C,3,0)</f>
        <v>Шоколад с орехом</v>
      </c>
      <c r="H5973" t="str">
        <f>VLOOKUP(C5973,Магазин!A:C,3,0)</f>
        <v>Газгольдерная, 22</v>
      </c>
      <c r="I5973">
        <f>VLOOKUP(D5973,Товар!A:F,6,0)</f>
        <v>99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VLOOKUP(D5974,Товар!A:C,3,0)</f>
        <v>Шоколад темный</v>
      </c>
      <c r="H5974" t="str">
        <f>VLOOKUP(C5974,Магазин!A:C,3,0)</f>
        <v>Газгольдерная, 22</v>
      </c>
      <c r="I5974">
        <f>VLOOKUP(D5974,Товар!A:F,6,0)</f>
        <v>96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VLOOKUP(D5975,Товар!A:C,3,0)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VLOOKUP(D5975,Товар!A:F,6,0)</f>
        <v>156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VLOOKUP(D5976,Товар!A:C,3,0)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VLOOKUP(D5976,Товар!A:F,6,0)</f>
        <v>240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VLOOKUP(D5977,Товар!A:C,3,0)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VLOOKUP(D5977,Товар!A:F,6,0)</f>
        <v>399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VLOOKUP(D5978,Товар!A:C,3,0)</f>
        <v>Батончик соевый</v>
      </c>
      <c r="H5978" t="str">
        <f>VLOOKUP(C5978,Магазин!A:C,3,0)</f>
        <v>Элеваторная, 15</v>
      </c>
      <c r="I5978">
        <f>VLOOKUP(D5978,Товар!A:F,6,0)</f>
        <v>132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VLOOKUP(D5979,Товар!A:C,3,0)</f>
        <v>Заяц шоколадный большой</v>
      </c>
      <c r="H5979" t="str">
        <f>VLOOKUP(C5979,Магазин!A:C,3,0)</f>
        <v>Элеваторная, 15</v>
      </c>
      <c r="I5979">
        <f>VLOOKUP(D5979,Товар!A:F,6,0)</f>
        <v>299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VLOOKUP(D5980,Товар!A:C,3,0)</f>
        <v>Заяц шоколадный малый</v>
      </c>
      <c r="H5980" t="str">
        <f>VLOOKUP(C5980,Магазин!A:C,3,0)</f>
        <v>Элеваторная, 15</v>
      </c>
      <c r="I5980">
        <f>VLOOKUP(D5980,Товар!A:F,6,0)</f>
        <v>349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VLOOKUP(D5981,Товар!A:C,3,0)</f>
        <v>Зефир в шоколаде</v>
      </c>
      <c r="H5981" t="str">
        <f>VLOOKUP(C5981,Магазин!A:C,3,0)</f>
        <v>Элеваторная, 15</v>
      </c>
      <c r="I5981">
        <f>VLOOKUP(D5981,Товар!A:F,6,0)</f>
        <v>264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VLOOKUP(D5982,Товар!A:C,3,0)</f>
        <v>Зефир ванильный</v>
      </c>
      <c r="H5982" t="str">
        <f>VLOOKUP(C5982,Магазин!A:C,3,0)</f>
        <v>Элеваторная, 15</v>
      </c>
      <c r="I5982">
        <f>VLOOKUP(D5982,Товар!A:F,6,0)</f>
        <v>239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VLOOKUP(D5983,Товар!A:C,3,0)</f>
        <v>Зефир воздушный</v>
      </c>
      <c r="H5983" t="str">
        <f>VLOOKUP(C5983,Магазин!A:C,3,0)</f>
        <v>Элеваторная, 15</v>
      </c>
      <c r="I5983">
        <f>VLOOKUP(D5983,Товар!A:F,6,0)</f>
        <v>179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VLOOKUP(D5984,Товар!A:C,3,0)</f>
        <v>Зефир лимонный</v>
      </c>
      <c r="H5984" t="str">
        <f>VLOOKUP(C5984,Магазин!A:C,3,0)</f>
        <v>Элеваторная, 15</v>
      </c>
      <c r="I5984">
        <f>VLOOKUP(D5984,Товар!A:F,6,0)</f>
        <v>299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VLOOKUP(D5985,Товар!A:C,3,0)</f>
        <v>Карамель "Барбарис"</v>
      </c>
      <c r="H5985" t="str">
        <f>VLOOKUP(C5985,Магазин!A:C,3,0)</f>
        <v>Элеваторная, 15</v>
      </c>
      <c r="I5985">
        <f>VLOOKUP(D5985,Товар!A:F,6,0)</f>
        <v>60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VLOOKUP(D5986,Товар!A:C,3,0)</f>
        <v>Карамель "Взлетная"</v>
      </c>
      <c r="H5986" t="str">
        <f>VLOOKUP(C5986,Магазин!A:C,3,0)</f>
        <v>Элеваторная, 15</v>
      </c>
      <c r="I5986">
        <f>VLOOKUP(D5986,Товар!A:F,6,0)</f>
        <v>109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VLOOKUP(D5987,Товар!A:C,3,0)</f>
        <v>Карамель "Раковая шейка"</v>
      </c>
      <c r="H5987" t="str">
        <f>VLOOKUP(C5987,Магазин!A:C,3,0)</f>
        <v>Элеваторная, 15</v>
      </c>
      <c r="I5987">
        <f>VLOOKUP(D5987,Товар!A:F,6,0)</f>
        <v>650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VLOOKUP(D5988,Товар!A:C,3,0)</f>
        <v>Карамель клубничная</v>
      </c>
      <c r="H5988" t="str">
        <f>VLOOKUP(C5988,Магазин!A:C,3,0)</f>
        <v>Элеваторная, 15</v>
      </c>
      <c r="I5988">
        <f>VLOOKUP(D5988,Товар!A:F,6,0)</f>
        <v>120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VLOOKUP(D5989,Товар!A:C,3,0)</f>
        <v>Карамель лимонная</v>
      </c>
      <c r="H5989" t="str">
        <f>VLOOKUP(C5989,Магазин!A:C,3,0)</f>
        <v>Элеваторная, 15</v>
      </c>
      <c r="I5989">
        <f>VLOOKUP(D5989,Товар!A:F,6,0)</f>
        <v>69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VLOOKUP(D5990,Товар!A:C,3,0)</f>
        <v>Карамель мятная</v>
      </c>
      <c r="H5990" t="str">
        <f>VLOOKUP(C5990,Магазин!A:C,3,0)</f>
        <v>Элеваторная, 15</v>
      </c>
      <c r="I5990">
        <f>VLOOKUP(D5990,Товар!A:F,6,0)</f>
        <v>99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VLOOKUP(D5991,Товар!A:C,3,0)</f>
        <v>Клюква в сахаре</v>
      </c>
      <c r="H5991" t="str">
        <f>VLOOKUP(C5991,Магазин!A:C,3,0)</f>
        <v>Элеваторная, 15</v>
      </c>
      <c r="I5991">
        <f>VLOOKUP(D5991,Товар!A:F,6,0)</f>
        <v>264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VLOOKUP(D5992,Товар!A:C,3,0)</f>
        <v>Курага в шоколаде</v>
      </c>
      <c r="H5992" t="str">
        <f>VLOOKUP(C5992,Магазин!A:C,3,0)</f>
        <v>Элеваторная, 15</v>
      </c>
      <c r="I5992">
        <f>VLOOKUP(D5992,Товар!A:F,6,0)</f>
        <v>360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VLOOKUP(D5993,Товар!A:C,3,0)</f>
        <v>Леденец "Петушок"</v>
      </c>
      <c r="H5993" t="str">
        <f>VLOOKUP(C5993,Магазин!A:C,3,0)</f>
        <v>Элеваторная, 15</v>
      </c>
      <c r="I5993">
        <f>VLOOKUP(D5993,Товар!A:F,6,0)</f>
        <v>25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VLOOKUP(D5994,Товар!A:C,3,0)</f>
        <v>Леденцы фруктовые драже</v>
      </c>
      <c r="H5994" t="str">
        <f>VLOOKUP(C5994,Магазин!A:C,3,0)</f>
        <v>Элеваторная, 15</v>
      </c>
      <c r="I5994">
        <f>VLOOKUP(D5994,Товар!A:F,6,0)</f>
        <v>149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VLOOKUP(D5995,Товар!A:C,3,0)</f>
        <v>Мармелад в шоколаде</v>
      </c>
      <c r="H5995" t="str">
        <f>VLOOKUP(C5995,Магазин!A:C,3,0)</f>
        <v>Элеваторная, 15</v>
      </c>
      <c r="I5995">
        <f>VLOOKUP(D5995,Товар!A:F,6,0)</f>
        <v>144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VLOOKUP(D5996,Товар!A:C,3,0)</f>
        <v>Мармелад желейный фигурки</v>
      </c>
      <c r="H5996" t="str">
        <f>VLOOKUP(C5996,Магазин!A:C,3,0)</f>
        <v>Элеваторная, 15</v>
      </c>
      <c r="I5996">
        <f>VLOOKUP(D5996,Товар!A:F,6,0)</f>
        <v>199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VLOOKUP(D5997,Товар!A:C,3,0)</f>
        <v>Мармелад лимонный</v>
      </c>
      <c r="H5997" t="str">
        <f>VLOOKUP(C5997,Магазин!A:C,3,0)</f>
        <v>Элеваторная, 15</v>
      </c>
      <c r="I5997">
        <f>VLOOKUP(D5997,Товар!A:F,6,0)</f>
        <v>155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VLOOKUP(D5998,Товар!A:C,3,0)</f>
        <v>Мармелад сливовый</v>
      </c>
      <c r="H5998" t="str">
        <f>VLOOKUP(C5998,Магазин!A:C,3,0)</f>
        <v>Элеваторная, 15</v>
      </c>
      <c r="I5998">
        <f>VLOOKUP(D5998,Товар!A:F,6,0)</f>
        <v>149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VLOOKUP(D5999,Товар!A:C,3,0)</f>
        <v>Мармелад фруктовый</v>
      </c>
      <c r="H5999" t="str">
        <f>VLOOKUP(C5999,Магазин!A:C,3,0)</f>
        <v>Элеваторная, 15</v>
      </c>
      <c r="I5999">
        <f>VLOOKUP(D5999,Товар!A:F,6,0)</f>
        <v>139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VLOOKUP(D6000,Товар!A:C,3,0)</f>
        <v>Мармелад яблочный</v>
      </c>
      <c r="H6000" t="str">
        <f>VLOOKUP(C6000,Магазин!A:C,3,0)</f>
        <v>Элеваторная, 15</v>
      </c>
      <c r="I6000">
        <f>VLOOKUP(D6000,Товар!A:F,6,0)</f>
        <v>216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VLOOKUP(D6001,Товар!A:C,3,0)</f>
        <v>Набор конфет "Новогодний"</v>
      </c>
      <c r="H6001" t="str">
        <f>VLOOKUP(C6001,Магазин!A:C,3,0)</f>
        <v>Элеваторная, 15</v>
      </c>
      <c r="I6001">
        <f>VLOOKUP(D6001,Товар!A:F,6,0)</f>
        <v>400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VLOOKUP(D6002,Товар!A:C,3,0)</f>
        <v>Пастила ванильная</v>
      </c>
      <c r="H6002" t="str">
        <f>VLOOKUP(C6002,Магазин!A:C,3,0)</f>
        <v>Элеваторная, 15</v>
      </c>
      <c r="I6002">
        <f>VLOOKUP(D6002,Товар!A:F,6,0)</f>
        <v>149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VLOOKUP(D6003,Товар!A:C,3,0)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VLOOKUP(D6003,Товар!A:F,6,0)</f>
        <v>168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VLOOKUP(D6004,Товар!A:C,3,0)</f>
        <v>Сладкая плитка соевая</v>
      </c>
      <c r="H6004" t="str">
        <f>VLOOKUP(C6004,Магазин!A:C,3,0)</f>
        <v>Элеваторная, 15</v>
      </c>
      <c r="I6004">
        <f>VLOOKUP(D6004,Товар!A:F,6,0)</f>
        <v>69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VLOOKUP(D6005,Товар!A:C,3,0)</f>
        <v>Суфле в шоколаде</v>
      </c>
      <c r="H6005" t="str">
        <f>VLOOKUP(C6005,Магазин!A:C,3,0)</f>
        <v>Элеваторная, 15</v>
      </c>
      <c r="I6005">
        <f>VLOOKUP(D6005,Товар!A:F,6,0)</f>
        <v>138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VLOOKUP(D6006,Товар!A:C,3,0)</f>
        <v>Чернослив в шоколаде</v>
      </c>
      <c r="H6006" t="str">
        <f>VLOOKUP(C6006,Магазин!A:C,3,0)</f>
        <v>Элеваторная, 15</v>
      </c>
      <c r="I6006">
        <f>VLOOKUP(D6006,Товар!A:F,6,0)</f>
        <v>360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VLOOKUP(D6007,Товар!A:C,3,0)</f>
        <v>Шоколад молочный</v>
      </c>
      <c r="H6007" t="str">
        <f>VLOOKUP(C6007,Магазин!A:C,3,0)</f>
        <v>Элеваторная, 15</v>
      </c>
      <c r="I6007">
        <f>VLOOKUP(D6007,Товар!A:F,6,0)</f>
        <v>86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VLOOKUP(D6008,Товар!A:C,3,0)</f>
        <v>Шоколад с изюмом</v>
      </c>
      <c r="H6008" t="str">
        <f>VLOOKUP(C6008,Магазин!A:C,3,0)</f>
        <v>Элеваторная, 15</v>
      </c>
      <c r="I6008">
        <f>VLOOKUP(D6008,Товар!A:F,6,0)</f>
        <v>94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VLOOKUP(D6009,Товар!A:C,3,0)</f>
        <v>Шоколад с орехом</v>
      </c>
      <c r="H6009" t="str">
        <f>VLOOKUP(C6009,Магазин!A:C,3,0)</f>
        <v>Элеваторная, 15</v>
      </c>
      <c r="I6009">
        <f>VLOOKUP(D6009,Товар!A:F,6,0)</f>
        <v>99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VLOOKUP(D6010,Товар!A:C,3,0)</f>
        <v>Шоколад темный</v>
      </c>
      <c r="H6010" t="str">
        <f>VLOOKUP(C6010,Магазин!A:C,3,0)</f>
        <v>Элеваторная, 15</v>
      </c>
      <c r="I6010">
        <f>VLOOKUP(D6010,Товар!A:F,6,0)</f>
        <v>96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VLOOKUP(D6011,Товар!A:C,3,0)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VLOOKUP(D6011,Товар!A:F,6,0)</f>
        <v>156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VLOOKUP(D6012,Товар!A:C,3,0)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VLOOKUP(D6012,Товар!A:F,6,0)</f>
        <v>240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VLOOKUP(D6013,Товар!A:C,3,0)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VLOOKUP(D6013,Товар!A:F,6,0)</f>
        <v>399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VLOOKUP(D6014,Товар!A:C,3,0)</f>
        <v>Батончик соевый</v>
      </c>
      <c r="H6014" t="str">
        <f>VLOOKUP(C6014,Магазин!A:C,3,0)</f>
        <v>ул. Фрунзе, 9</v>
      </c>
      <c r="I6014">
        <f>VLOOKUP(D6014,Товар!A:F,6,0)</f>
        <v>132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VLOOKUP(D6015,Товар!A:C,3,0)</f>
        <v>Заяц шоколадный большой</v>
      </c>
      <c r="H6015" t="str">
        <f>VLOOKUP(C6015,Магазин!A:C,3,0)</f>
        <v>ул. Фрунзе, 9</v>
      </c>
      <c r="I6015">
        <f>VLOOKUP(D6015,Товар!A:F,6,0)</f>
        <v>299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VLOOKUP(D6016,Товар!A:C,3,0)</f>
        <v>Заяц шоколадный малый</v>
      </c>
      <c r="H6016" t="str">
        <f>VLOOKUP(C6016,Магазин!A:C,3,0)</f>
        <v>ул. Фрунзе, 9</v>
      </c>
      <c r="I6016">
        <f>VLOOKUP(D6016,Товар!A:F,6,0)</f>
        <v>349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VLOOKUP(D6017,Товар!A:C,3,0)</f>
        <v>Зефир в шоколаде</v>
      </c>
      <c r="H6017" t="str">
        <f>VLOOKUP(C6017,Магазин!A:C,3,0)</f>
        <v>ул. Фрунзе, 9</v>
      </c>
      <c r="I6017">
        <f>VLOOKUP(D6017,Товар!A:F,6,0)</f>
        <v>264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VLOOKUP(D6018,Товар!A:C,3,0)</f>
        <v>Зефир ванильный</v>
      </c>
      <c r="H6018" t="str">
        <f>VLOOKUP(C6018,Магазин!A:C,3,0)</f>
        <v>ул. Фрунзе, 9</v>
      </c>
      <c r="I6018">
        <f>VLOOKUP(D6018,Товар!A:F,6,0)</f>
        <v>239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VLOOKUP(D6019,Товар!A:C,3,0)</f>
        <v>Зефир воздушный</v>
      </c>
      <c r="H6019" t="str">
        <f>VLOOKUP(C6019,Магазин!A:C,3,0)</f>
        <v>ул. Фрунзе, 9</v>
      </c>
      <c r="I6019">
        <f>VLOOKUP(D6019,Товар!A:F,6,0)</f>
        <v>179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VLOOKUP(D6020,Товар!A:C,3,0)</f>
        <v>Зефир лимонный</v>
      </c>
      <c r="H6020" t="str">
        <f>VLOOKUP(C6020,Магазин!A:C,3,0)</f>
        <v>ул. Фрунзе, 9</v>
      </c>
      <c r="I6020">
        <f>VLOOKUP(D6020,Товар!A:F,6,0)</f>
        <v>299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VLOOKUP(D6021,Товар!A:C,3,0)</f>
        <v>Карамель "Барбарис"</v>
      </c>
      <c r="H6021" t="str">
        <f>VLOOKUP(C6021,Магазин!A:C,3,0)</f>
        <v>ул. Фрунзе, 9</v>
      </c>
      <c r="I6021">
        <f>VLOOKUP(D6021,Товар!A:F,6,0)</f>
        <v>60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VLOOKUP(D6022,Товар!A:C,3,0)</f>
        <v>Карамель "Взлетная"</v>
      </c>
      <c r="H6022" t="str">
        <f>VLOOKUP(C6022,Магазин!A:C,3,0)</f>
        <v>ул. Фрунзе, 9</v>
      </c>
      <c r="I6022">
        <f>VLOOKUP(D6022,Товар!A:F,6,0)</f>
        <v>109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VLOOKUP(D6023,Товар!A:C,3,0)</f>
        <v>Карамель "Раковая шейка"</v>
      </c>
      <c r="H6023" t="str">
        <f>VLOOKUP(C6023,Магазин!A:C,3,0)</f>
        <v>ул. Фрунзе, 9</v>
      </c>
      <c r="I6023">
        <f>VLOOKUP(D6023,Товар!A:F,6,0)</f>
        <v>650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VLOOKUP(D6024,Товар!A:C,3,0)</f>
        <v>Карамель клубничная</v>
      </c>
      <c r="H6024" t="str">
        <f>VLOOKUP(C6024,Магазин!A:C,3,0)</f>
        <v>ул. Фрунзе, 9</v>
      </c>
      <c r="I6024">
        <f>VLOOKUP(D6024,Товар!A:F,6,0)</f>
        <v>120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VLOOKUP(D6025,Товар!A:C,3,0)</f>
        <v>Карамель лимонная</v>
      </c>
      <c r="H6025" t="str">
        <f>VLOOKUP(C6025,Магазин!A:C,3,0)</f>
        <v>ул. Фрунзе, 9</v>
      </c>
      <c r="I6025">
        <f>VLOOKUP(D6025,Товар!A:F,6,0)</f>
        <v>69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VLOOKUP(D6026,Товар!A:C,3,0)</f>
        <v>Карамель мятная</v>
      </c>
      <c r="H6026" t="str">
        <f>VLOOKUP(C6026,Магазин!A:C,3,0)</f>
        <v>ул. Фрунзе, 9</v>
      </c>
      <c r="I6026">
        <f>VLOOKUP(D6026,Товар!A:F,6,0)</f>
        <v>99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VLOOKUP(D6027,Товар!A:C,3,0)</f>
        <v>Клюква в сахаре</v>
      </c>
      <c r="H6027" t="str">
        <f>VLOOKUP(C6027,Магазин!A:C,3,0)</f>
        <v>ул. Фрунзе, 9</v>
      </c>
      <c r="I6027">
        <f>VLOOKUP(D6027,Товар!A:F,6,0)</f>
        <v>264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VLOOKUP(D6028,Товар!A:C,3,0)</f>
        <v>Курага в шоколаде</v>
      </c>
      <c r="H6028" t="str">
        <f>VLOOKUP(C6028,Магазин!A:C,3,0)</f>
        <v>ул. Фрунзе, 9</v>
      </c>
      <c r="I6028">
        <f>VLOOKUP(D6028,Товар!A:F,6,0)</f>
        <v>360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VLOOKUP(D6029,Товар!A:C,3,0)</f>
        <v>Леденец "Петушок"</v>
      </c>
      <c r="H6029" t="str">
        <f>VLOOKUP(C6029,Магазин!A:C,3,0)</f>
        <v>ул. Фрунзе, 9</v>
      </c>
      <c r="I6029">
        <f>VLOOKUP(D6029,Товар!A:F,6,0)</f>
        <v>25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VLOOKUP(D6030,Товар!A:C,3,0)</f>
        <v>Леденцы фруктовые драже</v>
      </c>
      <c r="H6030" t="str">
        <f>VLOOKUP(C6030,Магазин!A:C,3,0)</f>
        <v>ул. Фрунзе, 9</v>
      </c>
      <c r="I6030">
        <f>VLOOKUP(D6030,Товар!A:F,6,0)</f>
        <v>149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VLOOKUP(D6031,Товар!A:C,3,0)</f>
        <v>Мармелад в шоколаде</v>
      </c>
      <c r="H6031" t="str">
        <f>VLOOKUP(C6031,Магазин!A:C,3,0)</f>
        <v>ул. Фрунзе, 9</v>
      </c>
      <c r="I6031">
        <f>VLOOKUP(D6031,Товар!A:F,6,0)</f>
        <v>144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VLOOKUP(D6032,Товар!A:C,3,0)</f>
        <v>Мармелад желейный фигурки</v>
      </c>
      <c r="H6032" t="str">
        <f>VLOOKUP(C6032,Магазин!A:C,3,0)</f>
        <v>ул. Фрунзе, 9</v>
      </c>
      <c r="I6032">
        <f>VLOOKUP(D6032,Товар!A:F,6,0)</f>
        <v>199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VLOOKUP(D6033,Товар!A:C,3,0)</f>
        <v>Мармелад лимонный</v>
      </c>
      <c r="H6033" t="str">
        <f>VLOOKUP(C6033,Магазин!A:C,3,0)</f>
        <v>ул. Фрунзе, 9</v>
      </c>
      <c r="I6033">
        <f>VLOOKUP(D6033,Товар!A:F,6,0)</f>
        <v>155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VLOOKUP(D6034,Товар!A:C,3,0)</f>
        <v>Мармелад сливовый</v>
      </c>
      <c r="H6034" t="str">
        <f>VLOOKUP(C6034,Магазин!A:C,3,0)</f>
        <v>ул. Фрунзе, 9</v>
      </c>
      <c r="I6034">
        <f>VLOOKUP(D6034,Товар!A:F,6,0)</f>
        <v>149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VLOOKUP(D6035,Товар!A:C,3,0)</f>
        <v>Мармелад фруктовый</v>
      </c>
      <c r="H6035" t="str">
        <f>VLOOKUP(C6035,Магазин!A:C,3,0)</f>
        <v>ул. Фрунзе, 9</v>
      </c>
      <c r="I6035">
        <f>VLOOKUP(D6035,Товар!A:F,6,0)</f>
        <v>139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VLOOKUP(D6036,Товар!A:C,3,0)</f>
        <v>Мармелад яблочный</v>
      </c>
      <c r="H6036" t="str">
        <f>VLOOKUP(C6036,Магазин!A:C,3,0)</f>
        <v>ул. Фрунзе, 9</v>
      </c>
      <c r="I6036">
        <f>VLOOKUP(D6036,Товар!A:F,6,0)</f>
        <v>216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VLOOKUP(D6037,Товар!A:C,3,0)</f>
        <v>Набор конфет "Новогодний"</v>
      </c>
      <c r="H6037" t="str">
        <f>VLOOKUP(C6037,Магазин!A:C,3,0)</f>
        <v>ул. Фрунзе, 9</v>
      </c>
      <c r="I6037">
        <f>VLOOKUP(D6037,Товар!A:F,6,0)</f>
        <v>400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VLOOKUP(D6038,Товар!A:C,3,0)</f>
        <v>Пастила ванильная</v>
      </c>
      <c r="H6038" t="str">
        <f>VLOOKUP(C6038,Магазин!A:C,3,0)</f>
        <v>ул. Фрунзе, 9</v>
      </c>
      <c r="I6038">
        <f>VLOOKUP(D6038,Товар!A:F,6,0)</f>
        <v>149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VLOOKUP(D6039,Товар!A:C,3,0)</f>
        <v>Пастила с клюквенным соком</v>
      </c>
      <c r="H6039" t="str">
        <f>VLOOKUP(C6039,Магазин!A:C,3,0)</f>
        <v>ул. Фрунзе, 9</v>
      </c>
      <c r="I6039">
        <f>VLOOKUP(D6039,Товар!A:F,6,0)</f>
        <v>168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VLOOKUP(D6040,Товар!A:C,3,0)</f>
        <v>Сладкая плитка соевая</v>
      </c>
      <c r="H6040" t="str">
        <f>VLOOKUP(C6040,Магазин!A:C,3,0)</f>
        <v>ул. Фрунзе, 9</v>
      </c>
      <c r="I6040">
        <f>VLOOKUP(D6040,Товар!A:F,6,0)</f>
        <v>69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VLOOKUP(D6041,Товар!A:C,3,0)</f>
        <v>Суфле в шоколаде</v>
      </c>
      <c r="H6041" t="str">
        <f>VLOOKUP(C6041,Магазин!A:C,3,0)</f>
        <v>ул. Фрунзе, 9</v>
      </c>
      <c r="I6041">
        <f>VLOOKUP(D6041,Товар!A:F,6,0)</f>
        <v>138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VLOOKUP(D6042,Товар!A:C,3,0)</f>
        <v>Чернослив в шоколаде</v>
      </c>
      <c r="H6042" t="str">
        <f>VLOOKUP(C6042,Магазин!A:C,3,0)</f>
        <v>ул. Фрунзе, 9</v>
      </c>
      <c r="I6042">
        <f>VLOOKUP(D6042,Товар!A:F,6,0)</f>
        <v>360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VLOOKUP(D6043,Товар!A:C,3,0)</f>
        <v>Шоколад молочный</v>
      </c>
      <c r="H6043" t="str">
        <f>VLOOKUP(C6043,Магазин!A:C,3,0)</f>
        <v>ул. Фрунзе, 9</v>
      </c>
      <c r="I6043">
        <f>VLOOKUP(D6043,Товар!A:F,6,0)</f>
        <v>86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VLOOKUP(D6044,Товар!A:C,3,0)</f>
        <v>Шоколад с изюмом</v>
      </c>
      <c r="H6044" t="str">
        <f>VLOOKUP(C6044,Магазин!A:C,3,0)</f>
        <v>ул. Фрунзе, 9</v>
      </c>
      <c r="I6044">
        <f>VLOOKUP(D6044,Товар!A:F,6,0)</f>
        <v>94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VLOOKUP(D6045,Товар!A:C,3,0)</f>
        <v>Шоколад с орехом</v>
      </c>
      <c r="H6045" t="str">
        <f>VLOOKUP(C6045,Магазин!A:C,3,0)</f>
        <v>ул. Фрунзе, 9</v>
      </c>
      <c r="I6045">
        <f>VLOOKUP(D6045,Товар!A:F,6,0)</f>
        <v>99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VLOOKUP(D6046,Товар!A:C,3,0)</f>
        <v>Шоколад темный</v>
      </c>
      <c r="H6046" t="str">
        <f>VLOOKUP(C6046,Магазин!A:C,3,0)</f>
        <v>ул. Фрунзе, 9</v>
      </c>
      <c r="I6046">
        <f>VLOOKUP(D6046,Товар!A:F,6,0)</f>
        <v>96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VLOOKUP(D6047,Товар!A:C,3,0)</f>
        <v>Шоколадные конфеты "Белочка"</v>
      </c>
      <c r="H6047" t="str">
        <f>VLOOKUP(C6047,Магазин!A:C,3,0)</f>
        <v>ул. Фрунзе, 9</v>
      </c>
      <c r="I6047">
        <f>VLOOKUP(D6047,Товар!A:F,6,0)</f>
        <v>156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VLOOKUP(D6048,Товар!A:C,3,0)</f>
        <v>Шоколадные конфеты "Грильяж"</v>
      </c>
      <c r="H6048" t="str">
        <f>VLOOKUP(C6048,Магазин!A:C,3,0)</f>
        <v>ул. Фрунзе, 9</v>
      </c>
      <c r="I6048">
        <f>VLOOKUP(D6048,Товар!A:F,6,0)</f>
        <v>240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VLOOKUP(D6049,Товар!A:C,3,0)</f>
        <v>Шоколадные конфеты ассорти</v>
      </c>
      <c r="H6049" t="str">
        <f>VLOOKUP(C6049,Магазин!A:C,3,0)</f>
        <v>ул. Фрунзе, 9</v>
      </c>
      <c r="I6049">
        <f>VLOOKUP(D6049,Товар!A:F,6,0)</f>
        <v>399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VLOOKUP(D6050,Товар!A:C,3,0)</f>
        <v>Галеты для завтрака</v>
      </c>
      <c r="H6050" t="str">
        <f>VLOOKUP(C6050,Магазин!A:C,3,0)</f>
        <v>просп. Мира, 45</v>
      </c>
      <c r="I6050">
        <f>VLOOKUP(D6050,Товар!A:F,6,0)</f>
        <v>60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VLOOKUP(D6051,Товар!A:C,3,0)</f>
        <v>Крекеры воздушные</v>
      </c>
      <c r="H6051" t="str">
        <f>VLOOKUP(C6051,Магазин!A:C,3,0)</f>
        <v>просп. Мира, 45</v>
      </c>
      <c r="I6051">
        <f>VLOOKUP(D6051,Товар!A:F,6,0)</f>
        <v>60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VLOOKUP(D6052,Товар!A:C,3,0)</f>
        <v>Крекеры соленые</v>
      </c>
      <c r="H6052" t="str">
        <f>VLOOKUP(C6052,Магазин!A:C,3,0)</f>
        <v>просп. Мира, 45</v>
      </c>
      <c r="I6052">
        <f>VLOOKUP(D6052,Товар!A:F,6,0)</f>
        <v>49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VLOOKUP(D6053,Товар!A:C,3,0)</f>
        <v>Крендель с корицей</v>
      </c>
      <c r="H6053" t="str">
        <f>VLOOKUP(C6053,Магазин!A:C,3,0)</f>
        <v>просп. Мира, 45</v>
      </c>
      <c r="I6053">
        <f>VLOOKUP(D6053,Товар!A:F,6,0)</f>
        <v>84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VLOOKUP(D6054,Товар!A:C,3,0)</f>
        <v>Крендельки с солью</v>
      </c>
      <c r="H6054" t="str">
        <f>VLOOKUP(C6054,Магазин!A:C,3,0)</f>
        <v>просп. Мира, 45</v>
      </c>
      <c r="I6054">
        <f>VLOOKUP(D6054,Товар!A:F,6,0)</f>
        <v>39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VLOOKUP(D6055,Товар!A:C,3,0)</f>
        <v>Орешки с вареной сгущенкой</v>
      </c>
      <c r="H6055" t="str">
        <f>VLOOKUP(C6055,Магазин!A:C,3,0)</f>
        <v>просп. Мира, 45</v>
      </c>
      <c r="I6055">
        <f>VLOOKUP(D6055,Товар!A:F,6,0)</f>
        <v>180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VLOOKUP(D6056,Товар!A:C,3,0)</f>
        <v>Печенье "Юбилейное"</v>
      </c>
      <c r="H6056" t="str">
        <f>VLOOKUP(C6056,Магазин!A:C,3,0)</f>
        <v>просп. Мира, 45</v>
      </c>
      <c r="I6056">
        <f>VLOOKUP(D6056,Товар!A:F,6,0)</f>
        <v>60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VLOOKUP(D6057,Товар!A:C,3,0)</f>
        <v>Печенье кокосовое</v>
      </c>
      <c r="H6057" t="str">
        <f>VLOOKUP(C6057,Магазин!A:C,3,0)</f>
        <v>просп. Мира, 45</v>
      </c>
      <c r="I6057">
        <f>VLOOKUP(D6057,Товар!A:F,6,0)</f>
        <v>96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VLOOKUP(D6058,Товар!A:C,3,0)</f>
        <v>Печенье миндальное</v>
      </c>
      <c r="H6058" t="str">
        <f>VLOOKUP(C6058,Магазин!A:C,3,0)</f>
        <v>просп. Мира, 45</v>
      </c>
      <c r="I6058">
        <f>VLOOKUP(D6058,Товар!A:F,6,0)</f>
        <v>250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VLOOKUP(D6059,Товар!A:C,3,0)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VLOOKUP(D6059,Товар!A:F,6,0)</f>
        <v>98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VLOOKUP(D6060,Товар!A:C,3,0)</f>
        <v>Печенье овсяное с изюмом</v>
      </c>
      <c r="H6060" t="str">
        <f>VLOOKUP(C6060,Магазин!A:C,3,0)</f>
        <v>просп. Мира, 45</v>
      </c>
      <c r="I6060">
        <f>VLOOKUP(D6060,Товар!A:F,6,0)</f>
        <v>114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VLOOKUP(D6061,Товар!A:C,3,0)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VLOOKUP(D6061,Товар!A:F,6,0)</f>
        <v>120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VLOOKUP(D6062,Товар!A:C,3,0)</f>
        <v>Печенье постное</v>
      </c>
      <c r="H6062" t="str">
        <f>VLOOKUP(C6062,Магазин!A:C,3,0)</f>
        <v>просп. Мира, 45</v>
      </c>
      <c r="I6062">
        <f>VLOOKUP(D6062,Товар!A:F,6,0)</f>
        <v>72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VLOOKUP(D6063,Товар!A:C,3,0)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VLOOKUP(D6063,Товар!A:F,6,0)</f>
        <v>129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VLOOKUP(D6064,Товар!A:C,3,0)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VLOOKUP(D6064,Товар!A:F,6,0)</f>
        <v>129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VLOOKUP(D6065,Товар!A:C,3,0)</f>
        <v>Печенье с маковой начинкой</v>
      </c>
      <c r="H6065" t="str">
        <f>VLOOKUP(C6065,Магазин!A:C,3,0)</f>
        <v>просп. Мира, 45</v>
      </c>
      <c r="I6065">
        <f>VLOOKUP(D6065,Товар!A:F,6,0)</f>
        <v>120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VLOOKUP(D6066,Товар!A:C,3,0)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VLOOKUP(D6066,Товар!A:F,6,0)</f>
        <v>240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VLOOKUP(D6067,Товар!A:C,3,0)</f>
        <v>Печенье сдобное апельсин</v>
      </c>
      <c r="H6067" t="str">
        <f>VLOOKUP(C6067,Магазин!A:C,3,0)</f>
        <v>просп. Мира, 45</v>
      </c>
      <c r="I6067">
        <f>VLOOKUP(D6067,Товар!A:F,6,0)</f>
        <v>108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VLOOKUP(D6068,Товар!A:C,3,0)</f>
        <v>Печенье сдобное вишня</v>
      </c>
      <c r="H6068" t="str">
        <f>VLOOKUP(C6068,Магазин!A:C,3,0)</f>
        <v>просп. Мира, 45</v>
      </c>
      <c r="I6068">
        <f>VLOOKUP(D6068,Товар!A:F,6,0)</f>
        <v>120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VLOOKUP(D6069,Товар!A:C,3,0)</f>
        <v>Пряник большой сувенирный</v>
      </c>
      <c r="H6069" t="str">
        <f>VLOOKUP(C6069,Магазин!A:C,3,0)</f>
        <v>просп. Мира, 45</v>
      </c>
      <c r="I6069">
        <f>VLOOKUP(D6069,Товар!A:F,6,0)</f>
        <v>180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VLOOKUP(D6070,Товар!A:C,3,0)</f>
        <v>Пряник тульский с начинкой</v>
      </c>
      <c r="H6070" t="str">
        <f>VLOOKUP(C6070,Магазин!A:C,3,0)</f>
        <v>просп. Мира, 45</v>
      </c>
      <c r="I6070">
        <f>VLOOKUP(D6070,Товар!A:F,6,0)</f>
        <v>48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VLOOKUP(D6071,Товар!A:C,3,0)</f>
        <v>Пряники имбирные</v>
      </c>
      <c r="H6071" t="str">
        <f>VLOOKUP(C6071,Магазин!A:C,3,0)</f>
        <v>просп. Мира, 45</v>
      </c>
      <c r="I6071">
        <f>VLOOKUP(D6071,Товар!A:F,6,0)</f>
        <v>96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VLOOKUP(D6072,Товар!A:C,3,0)</f>
        <v>Пряники мятные</v>
      </c>
      <c r="H6072" t="str">
        <f>VLOOKUP(C6072,Магазин!A:C,3,0)</f>
        <v>просп. Мира, 45</v>
      </c>
      <c r="I6072">
        <f>VLOOKUP(D6072,Товар!A:F,6,0)</f>
        <v>96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VLOOKUP(D6073,Товар!A:C,3,0)</f>
        <v>Пряники шоколадные</v>
      </c>
      <c r="H6073" t="str">
        <f>VLOOKUP(C6073,Магазин!A:C,3,0)</f>
        <v>просп. Мира, 45</v>
      </c>
      <c r="I6073">
        <f>VLOOKUP(D6073,Товар!A:F,6,0)</f>
        <v>99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VLOOKUP(D6074,Товар!A:C,3,0)</f>
        <v>Галеты для завтрака</v>
      </c>
      <c r="H6074" t="str">
        <f>VLOOKUP(C6074,Магазин!A:C,3,0)</f>
        <v>ул. Гагарина, 17</v>
      </c>
      <c r="I6074">
        <f>VLOOKUP(D6074,Товар!A:F,6,0)</f>
        <v>60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VLOOKUP(D6075,Товар!A:C,3,0)</f>
        <v>Крекеры воздушные</v>
      </c>
      <c r="H6075" t="str">
        <f>VLOOKUP(C6075,Магазин!A:C,3,0)</f>
        <v>ул. Гагарина, 17</v>
      </c>
      <c r="I6075">
        <f>VLOOKUP(D6075,Товар!A:F,6,0)</f>
        <v>60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VLOOKUP(D6076,Товар!A:C,3,0)</f>
        <v>Крекеры соленые</v>
      </c>
      <c r="H6076" t="str">
        <f>VLOOKUP(C6076,Магазин!A:C,3,0)</f>
        <v>ул. Гагарина, 17</v>
      </c>
      <c r="I6076">
        <f>VLOOKUP(D6076,Товар!A:F,6,0)</f>
        <v>49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VLOOKUP(D6077,Товар!A:C,3,0)</f>
        <v>Крендель с корицей</v>
      </c>
      <c r="H6077" t="str">
        <f>VLOOKUP(C6077,Магазин!A:C,3,0)</f>
        <v>ул. Гагарина, 17</v>
      </c>
      <c r="I6077">
        <f>VLOOKUP(D6077,Товар!A:F,6,0)</f>
        <v>84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VLOOKUP(D6078,Товар!A:C,3,0)</f>
        <v>Крендельки с солью</v>
      </c>
      <c r="H6078" t="str">
        <f>VLOOKUP(C6078,Магазин!A:C,3,0)</f>
        <v>ул. Гагарина, 17</v>
      </c>
      <c r="I6078">
        <f>VLOOKUP(D6078,Товар!A:F,6,0)</f>
        <v>39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VLOOKUP(D6079,Товар!A:C,3,0)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VLOOKUP(D6079,Товар!A:F,6,0)</f>
        <v>180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VLOOKUP(D6080,Товар!A:C,3,0)</f>
        <v>Печенье "Юбилейное"</v>
      </c>
      <c r="H6080" t="str">
        <f>VLOOKUP(C6080,Магазин!A:C,3,0)</f>
        <v>ул. Гагарина, 17</v>
      </c>
      <c r="I6080">
        <f>VLOOKUP(D6080,Товар!A:F,6,0)</f>
        <v>60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VLOOKUP(D6081,Товар!A:C,3,0)</f>
        <v>Печенье кокосовое</v>
      </c>
      <c r="H6081" t="str">
        <f>VLOOKUP(C6081,Магазин!A:C,3,0)</f>
        <v>ул. Гагарина, 17</v>
      </c>
      <c r="I6081">
        <f>VLOOKUP(D6081,Товар!A:F,6,0)</f>
        <v>96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VLOOKUP(D6082,Товар!A:C,3,0)</f>
        <v>Печенье миндальное</v>
      </c>
      <c r="H6082" t="str">
        <f>VLOOKUP(C6082,Магазин!A:C,3,0)</f>
        <v>ул. Гагарина, 17</v>
      </c>
      <c r="I6082">
        <f>VLOOKUP(D6082,Товар!A:F,6,0)</f>
        <v>250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VLOOKUP(D6083,Товар!A:C,3,0)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VLOOKUP(D6083,Товар!A:F,6,0)</f>
        <v>98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VLOOKUP(D6084,Товар!A:C,3,0)</f>
        <v>Печенье овсяное с изюмом</v>
      </c>
      <c r="H6084" t="str">
        <f>VLOOKUP(C6084,Магазин!A:C,3,0)</f>
        <v>ул. Гагарина, 17</v>
      </c>
      <c r="I6084">
        <f>VLOOKUP(D6084,Товар!A:F,6,0)</f>
        <v>114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VLOOKUP(D6085,Товар!A:C,3,0)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VLOOKUP(D6085,Товар!A:F,6,0)</f>
        <v>120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VLOOKUP(D6086,Товар!A:C,3,0)</f>
        <v>Печенье постное</v>
      </c>
      <c r="H6086" t="str">
        <f>VLOOKUP(C6086,Магазин!A:C,3,0)</f>
        <v>ул. Гагарина, 17</v>
      </c>
      <c r="I6086">
        <f>VLOOKUP(D6086,Товар!A:F,6,0)</f>
        <v>72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VLOOKUP(D6087,Товар!A:C,3,0)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VLOOKUP(D6087,Товар!A:F,6,0)</f>
        <v>129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VLOOKUP(D6088,Товар!A:C,3,0)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VLOOKUP(D6088,Товар!A:F,6,0)</f>
        <v>129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VLOOKUP(D6089,Товар!A:C,3,0)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VLOOKUP(D6089,Товар!A:F,6,0)</f>
        <v>120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VLOOKUP(D6090,Товар!A:C,3,0)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VLOOKUP(D6090,Товар!A:F,6,0)</f>
        <v>240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VLOOKUP(D6091,Товар!A:C,3,0)</f>
        <v>Печенье сдобное апельсин</v>
      </c>
      <c r="H6091" t="str">
        <f>VLOOKUP(C6091,Магазин!A:C,3,0)</f>
        <v>ул. Гагарина, 17</v>
      </c>
      <c r="I6091">
        <f>VLOOKUP(D6091,Товар!A:F,6,0)</f>
        <v>108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VLOOKUP(D6092,Товар!A:C,3,0)</f>
        <v>Печенье сдобное вишня</v>
      </c>
      <c r="H6092" t="str">
        <f>VLOOKUP(C6092,Магазин!A:C,3,0)</f>
        <v>ул. Гагарина, 17</v>
      </c>
      <c r="I6092">
        <f>VLOOKUP(D6092,Товар!A:F,6,0)</f>
        <v>120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VLOOKUP(D6093,Товар!A:C,3,0)</f>
        <v>Пряник большой сувенирный</v>
      </c>
      <c r="H6093" t="str">
        <f>VLOOKUP(C6093,Магазин!A:C,3,0)</f>
        <v>ул. Гагарина, 17</v>
      </c>
      <c r="I6093">
        <f>VLOOKUP(D6093,Товар!A:F,6,0)</f>
        <v>180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VLOOKUP(D6094,Товар!A:C,3,0)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VLOOKUP(D6094,Товар!A:F,6,0)</f>
        <v>48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VLOOKUP(D6095,Товар!A:C,3,0)</f>
        <v>Пряники имбирные</v>
      </c>
      <c r="H6095" t="str">
        <f>VLOOKUP(C6095,Магазин!A:C,3,0)</f>
        <v>ул. Гагарина, 17</v>
      </c>
      <c r="I6095">
        <f>VLOOKUP(D6095,Товар!A:F,6,0)</f>
        <v>96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VLOOKUP(D6096,Товар!A:C,3,0)</f>
        <v>Пряники мятные</v>
      </c>
      <c r="H6096" t="str">
        <f>VLOOKUP(C6096,Магазин!A:C,3,0)</f>
        <v>ул. Гагарина, 17</v>
      </c>
      <c r="I6096">
        <f>VLOOKUP(D6096,Товар!A:F,6,0)</f>
        <v>96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VLOOKUP(D6097,Товар!A:C,3,0)</f>
        <v>Пряники шоколадные</v>
      </c>
      <c r="H6097" t="str">
        <f>VLOOKUP(C6097,Магазин!A:C,3,0)</f>
        <v>ул. Гагарина, 17</v>
      </c>
      <c r="I6097">
        <f>VLOOKUP(D6097,Товар!A:F,6,0)</f>
        <v>99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VLOOKUP(D6098,Товар!A:C,3,0)</f>
        <v>Галеты для завтрака</v>
      </c>
      <c r="H6098" t="str">
        <f>VLOOKUP(C6098,Магазин!A:C,3,0)</f>
        <v>просп. Мира, 10</v>
      </c>
      <c r="I6098">
        <f>VLOOKUP(D6098,Товар!A:F,6,0)</f>
        <v>60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VLOOKUP(D6099,Товар!A:C,3,0)</f>
        <v>Крекеры воздушные</v>
      </c>
      <c r="H6099" t="str">
        <f>VLOOKUP(C6099,Магазин!A:C,3,0)</f>
        <v>просп. Мира, 10</v>
      </c>
      <c r="I6099">
        <f>VLOOKUP(D6099,Товар!A:F,6,0)</f>
        <v>60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VLOOKUP(D6100,Товар!A:C,3,0)</f>
        <v>Крекеры соленые</v>
      </c>
      <c r="H6100" t="str">
        <f>VLOOKUP(C6100,Магазин!A:C,3,0)</f>
        <v>просп. Мира, 10</v>
      </c>
      <c r="I6100">
        <f>VLOOKUP(D6100,Товар!A:F,6,0)</f>
        <v>49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VLOOKUP(D6101,Товар!A:C,3,0)</f>
        <v>Крендель с корицей</v>
      </c>
      <c r="H6101" t="str">
        <f>VLOOKUP(C6101,Магазин!A:C,3,0)</f>
        <v>просп. Мира, 10</v>
      </c>
      <c r="I6101">
        <f>VLOOKUP(D6101,Товар!A:F,6,0)</f>
        <v>84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VLOOKUP(D6102,Товар!A:C,3,0)</f>
        <v>Крендельки с солью</v>
      </c>
      <c r="H6102" t="str">
        <f>VLOOKUP(C6102,Магазин!A:C,3,0)</f>
        <v>просп. Мира, 10</v>
      </c>
      <c r="I6102">
        <f>VLOOKUP(D6102,Товар!A:F,6,0)</f>
        <v>39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VLOOKUP(D6103,Товар!A:C,3,0)</f>
        <v>Орешки с вареной сгущенкой</v>
      </c>
      <c r="H6103" t="str">
        <f>VLOOKUP(C6103,Магазин!A:C,3,0)</f>
        <v>просп. Мира, 10</v>
      </c>
      <c r="I6103">
        <f>VLOOKUP(D6103,Товар!A:F,6,0)</f>
        <v>180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VLOOKUP(D6104,Товар!A:C,3,0)</f>
        <v>Печенье "Юбилейное"</v>
      </c>
      <c r="H6104" t="str">
        <f>VLOOKUP(C6104,Магазин!A:C,3,0)</f>
        <v>просп. Мира, 10</v>
      </c>
      <c r="I6104">
        <f>VLOOKUP(D6104,Товар!A:F,6,0)</f>
        <v>60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VLOOKUP(D6105,Товар!A:C,3,0)</f>
        <v>Печенье кокосовое</v>
      </c>
      <c r="H6105" t="str">
        <f>VLOOKUP(C6105,Магазин!A:C,3,0)</f>
        <v>просп. Мира, 10</v>
      </c>
      <c r="I6105">
        <f>VLOOKUP(D6105,Товар!A:F,6,0)</f>
        <v>96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VLOOKUP(D6106,Товар!A:C,3,0)</f>
        <v>Печенье миндальное</v>
      </c>
      <c r="H6106" t="str">
        <f>VLOOKUP(C6106,Магазин!A:C,3,0)</f>
        <v>просп. Мира, 10</v>
      </c>
      <c r="I6106">
        <f>VLOOKUP(D6106,Товар!A:F,6,0)</f>
        <v>250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VLOOKUP(D6107,Товар!A:C,3,0)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VLOOKUP(D6107,Товар!A:F,6,0)</f>
        <v>98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VLOOKUP(D6108,Товар!A:C,3,0)</f>
        <v>Печенье овсяное с изюмом</v>
      </c>
      <c r="H6108" t="str">
        <f>VLOOKUP(C6108,Магазин!A:C,3,0)</f>
        <v>просп. Мира, 10</v>
      </c>
      <c r="I6108">
        <f>VLOOKUP(D6108,Товар!A:F,6,0)</f>
        <v>114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VLOOKUP(D6109,Товар!A:C,3,0)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VLOOKUP(D6109,Товар!A:F,6,0)</f>
        <v>120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VLOOKUP(D6110,Товар!A:C,3,0)</f>
        <v>Печенье постное</v>
      </c>
      <c r="H6110" t="str">
        <f>VLOOKUP(C6110,Магазин!A:C,3,0)</f>
        <v>просп. Мира, 10</v>
      </c>
      <c r="I6110">
        <f>VLOOKUP(D6110,Товар!A:F,6,0)</f>
        <v>72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VLOOKUP(D6111,Товар!A:C,3,0)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VLOOKUP(D6111,Товар!A:F,6,0)</f>
        <v>129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VLOOKUP(D6112,Товар!A:C,3,0)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VLOOKUP(D6112,Товар!A:F,6,0)</f>
        <v>129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VLOOKUP(D6113,Товар!A:C,3,0)</f>
        <v>Печенье с маковой начинкой</v>
      </c>
      <c r="H6113" t="str">
        <f>VLOOKUP(C6113,Магазин!A:C,3,0)</f>
        <v>просп. Мира, 10</v>
      </c>
      <c r="I6113">
        <f>VLOOKUP(D6113,Товар!A:F,6,0)</f>
        <v>120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VLOOKUP(D6114,Товар!A:C,3,0)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VLOOKUP(D6114,Товар!A:F,6,0)</f>
        <v>240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VLOOKUP(D6115,Товар!A:C,3,0)</f>
        <v>Печенье сдобное апельсин</v>
      </c>
      <c r="H6115" t="str">
        <f>VLOOKUP(C6115,Магазин!A:C,3,0)</f>
        <v>просп. Мира, 10</v>
      </c>
      <c r="I6115">
        <f>VLOOKUP(D6115,Товар!A:F,6,0)</f>
        <v>108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VLOOKUP(D6116,Товар!A:C,3,0)</f>
        <v>Печенье сдобное вишня</v>
      </c>
      <c r="H6116" t="str">
        <f>VLOOKUP(C6116,Магазин!A:C,3,0)</f>
        <v>просп. Мира, 10</v>
      </c>
      <c r="I6116">
        <f>VLOOKUP(D6116,Товар!A:F,6,0)</f>
        <v>120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VLOOKUP(D6117,Товар!A:C,3,0)</f>
        <v>Пряник большой сувенирный</v>
      </c>
      <c r="H6117" t="str">
        <f>VLOOKUP(C6117,Магазин!A:C,3,0)</f>
        <v>просп. Мира, 10</v>
      </c>
      <c r="I6117">
        <f>VLOOKUP(D6117,Товар!A:F,6,0)</f>
        <v>180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VLOOKUP(D6118,Товар!A:C,3,0)</f>
        <v>Пряник тульский с начинкой</v>
      </c>
      <c r="H6118" t="str">
        <f>VLOOKUP(C6118,Магазин!A:C,3,0)</f>
        <v>просп. Мира, 10</v>
      </c>
      <c r="I6118">
        <f>VLOOKUP(D6118,Товар!A:F,6,0)</f>
        <v>48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VLOOKUP(D6119,Товар!A:C,3,0)</f>
        <v>Пряники имбирные</v>
      </c>
      <c r="H6119" t="str">
        <f>VLOOKUP(C6119,Магазин!A:C,3,0)</f>
        <v>просп. Мира, 10</v>
      </c>
      <c r="I6119">
        <f>VLOOKUP(D6119,Товар!A:F,6,0)</f>
        <v>96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VLOOKUP(D6120,Товар!A:C,3,0)</f>
        <v>Пряники мятные</v>
      </c>
      <c r="H6120" t="str">
        <f>VLOOKUP(C6120,Магазин!A:C,3,0)</f>
        <v>просп. Мира, 10</v>
      </c>
      <c r="I6120">
        <f>VLOOKUP(D6120,Товар!A:F,6,0)</f>
        <v>96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VLOOKUP(D6121,Товар!A:C,3,0)</f>
        <v>Пряники шоколадные</v>
      </c>
      <c r="H6121" t="str">
        <f>VLOOKUP(C6121,Магазин!A:C,3,0)</f>
        <v>просп. Мира, 10</v>
      </c>
      <c r="I6121">
        <f>VLOOKUP(D6121,Товар!A:F,6,0)</f>
        <v>99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VLOOKUP(D6122,Товар!A:C,3,0)</f>
        <v>Галеты для завтрака</v>
      </c>
      <c r="H6122" t="str">
        <f>VLOOKUP(C6122,Магазин!A:C,3,0)</f>
        <v>просп. Революции, 1</v>
      </c>
      <c r="I6122">
        <f>VLOOKUP(D6122,Товар!A:F,6,0)</f>
        <v>60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VLOOKUP(D6123,Товар!A:C,3,0)</f>
        <v>Крекеры воздушные</v>
      </c>
      <c r="H6123" t="str">
        <f>VLOOKUP(C6123,Магазин!A:C,3,0)</f>
        <v>просп. Революции, 1</v>
      </c>
      <c r="I6123">
        <f>VLOOKUP(D6123,Товар!A:F,6,0)</f>
        <v>60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VLOOKUP(D6124,Товар!A:C,3,0)</f>
        <v>Крекеры соленые</v>
      </c>
      <c r="H6124" t="str">
        <f>VLOOKUP(C6124,Магазин!A:C,3,0)</f>
        <v>просп. Революции, 1</v>
      </c>
      <c r="I6124">
        <f>VLOOKUP(D6124,Товар!A:F,6,0)</f>
        <v>49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VLOOKUP(D6125,Товар!A:C,3,0)</f>
        <v>Крендель с корицей</v>
      </c>
      <c r="H6125" t="str">
        <f>VLOOKUP(C6125,Магазин!A:C,3,0)</f>
        <v>просп. Революции, 1</v>
      </c>
      <c r="I6125">
        <f>VLOOKUP(D6125,Товар!A:F,6,0)</f>
        <v>84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VLOOKUP(D6126,Товар!A:C,3,0)</f>
        <v>Крендельки с солью</v>
      </c>
      <c r="H6126" t="str">
        <f>VLOOKUP(C6126,Магазин!A:C,3,0)</f>
        <v>просп. Революции, 1</v>
      </c>
      <c r="I6126">
        <f>VLOOKUP(D6126,Товар!A:F,6,0)</f>
        <v>39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VLOOKUP(D6127,Товар!A:C,3,0)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VLOOKUP(D6127,Товар!A:F,6,0)</f>
        <v>180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VLOOKUP(D6128,Товар!A:C,3,0)</f>
        <v>Печенье "Юбилейное"</v>
      </c>
      <c r="H6128" t="str">
        <f>VLOOKUP(C6128,Магазин!A:C,3,0)</f>
        <v>просп. Революции, 1</v>
      </c>
      <c r="I6128">
        <f>VLOOKUP(D6128,Товар!A:F,6,0)</f>
        <v>60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VLOOKUP(D6129,Товар!A:C,3,0)</f>
        <v>Печенье кокосовое</v>
      </c>
      <c r="H6129" t="str">
        <f>VLOOKUP(C6129,Магазин!A:C,3,0)</f>
        <v>просп. Революции, 1</v>
      </c>
      <c r="I6129">
        <f>VLOOKUP(D6129,Товар!A:F,6,0)</f>
        <v>96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VLOOKUP(D6130,Товар!A:C,3,0)</f>
        <v>Печенье миндальное</v>
      </c>
      <c r="H6130" t="str">
        <f>VLOOKUP(C6130,Магазин!A:C,3,0)</f>
        <v>просп. Революции, 1</v>
      </c>
      <c r="I6130">
        <f>VLOOKUP(D6130,Товар!A:F,6,0)</f>
        <v>250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VLOOKUP(D6131,Товар!A:C,3,0)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VLOOKUP(D6131,Товар!A:F,6,0)</f>
        <v>98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VLOOKUP(D6132,Товар!A:C,3,0)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VLOOKUP(D6132,Товар!A:F,6,0)</f>
        <v>114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VLOOKUP(D6133,Товар!A:C,3,0)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VLOOKUP(D6133,Товар!A:F,6,0)</f>
        <v>120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VLOOKUP(D6134,Товар!A:C,3,0)</f>
        <v>Печенье постное</v>
      </c>
      <c r="H6134" t="str">
        <f>VLOOKUP(C6134,Магазин!A:C,3,0)</f>
        <v>просп. Революции, 1</v>
      </c>
      <c r="I6134">
        <f>VLOOKUP(D6134,Товар!A:F,6,0)</f>
        <v>72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VLOOKUP(D6135,Товар!A:C,3,0)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VLOOKUP(D6135,Товар!A:F,6,0)</f>
        <v>129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VLOOKUP(D6136,Товар!A:C,3,0)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VLOOKUP(D6136,Товар!A:F,6,0)</f>
        <v>129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VLOOKUP(D6137,Товар!A:C,3,0)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VLOOKUP(D6137,Товар!A:F,6,0)</f>
        <v>120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VLOOKUP(D6138,Товар!A:C,3,0)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VLOOKUP(D6138,Товар!A:F,6,0)</f>
        <v>240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VLOOKUP(D6139,Товар!A:C,3,0)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VLOOKUP(D6139,Товар!A:F,6,0)</f>
        <v>108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VLOOKUP(D6140,Товар!A:C,3,0)</f>
        <v>Печенье сдобное вишня</v>
      </c>
      <c r="H6140" t="str">
        <f>VLOOKUP(C6140,Магазин!A:C,3,0)</f>
        <v>просп. Революции, 1</v>
      </c>
      <c r="I6140">
        <f>VLOOKUP(D6140,Товар!A:F,6,0)</f>
        <v>120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VLOOKUP(D6141,Товар!A:C,3,0)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VLOOKUP(D6141,Товар!A:F,6,0)</f>
        <v>180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VLOOKUP(D6142,Товар!A:C,3,0)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VLOOKUP(D6142,Товар!A:F,6,0)</f>
        <v>48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VLOOKUP(D6143,Товар!A:C,3,0)</f>
        <v>Пряники имбирные</v>
      </c>
      <c r="H6143" t="str">
        <f>VLOOKUP(C6143,Магазин!A:C,3,0)</f>
        <v>просп. Революции, 1</v>
      </c>
      <c r="I6143">
        <f>VLOOKUP(D6143,Товар!A:F,6,0)</f>
        <v>96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VLOOKUP(D6144,Товар!A:C,3,0)</f>
        <v>Пряники мятные</v>
      </c>
      <c r="H6144" t="str">
        <f>VLOOKUP(C6144,Магазин!A:C,3,0)</f>
        <v>просп. Революции, 1</v>
      </c>
      <c r="I6144">
        <f>VLOOKUP(D6144,Товар!A:F,6,0)</f>
        <v>96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VLOOKUP(D6145,Товар!A:C,3,0)</f>
        <v>Пряники шоколадные</v>
      </c>
      <c r="H6145" t="str">
        <f>VLOOKUP(C6145,Магазин!A:C,3,0)</f>
        <v>просп. Революции, 1</v>
      </c>
      <c r="I6145">
        <f>VLOOKUP(D6145,Товар!A:F,6,0)</f>
        <v>99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VLOOKUP(D6146,Товар!A:C,3,0)</f>
        <v>Галеты для завтрака</v>
      </c>
      <c r="H6146" t="str">
        <f>VLOOKUP(C6146,Магазин!A:C,3,0)</f>
        <v>просп. Революции, 29</v>
      </c>
      <c r="I6146">
        <f>VLOOKUP(D6146,Товар!A:F,6,0)</f>
        <v>60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VLOOKUP(D6147,Товар!A:C,3,0)</f>
        <v>Крекеры воздушные</v>
      </c>
      <c r="H6147" t="str">
        <f>VLOOKUP(C6147,Магазин!A:C,3,0)</f>
        <v>просп. Революции, 29</v>
      </c>
      <c r="I6147">
        <f>VLOOKUP(D6147,Товар!A:F,6,0)</f>
        <v>60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VLOOKUP(D6148,Товар!A:C,3,0)</f>
        <v>Крекеры соленые</v>
      </c>
      <c r="H6148" t="str">
        <f>VLOOKUP(C6148,Магазин!A:C,3,0)</f>
        <v>просп. Революции, 29</v>
      </c>
      <c r="I6148">
        <f>VLOOKUP(D6148,Товар!A:F,6,0)</f>
        <v>49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VLOOKUP(D6149,Товар!A:C,3,0)</f>
        <v>Крендель с корицей</v>
      </c>
      <c r="H6149" t="str">
        <f>VLOOKUP(C6149,Магазин!A:C,3,0)</f>
        <v>просп. Революции, 29</v>
      </c>
      <c r="I6149">
        <f>VLOOKUP(D6149,Товар!A:F,6,0)</f>
        <v>84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VLOOKUP(D6150,Товар!A:C,3,0)</f>
        <v>Крендельки с солью</v>
      </c>
      <c r="H6150" t="str">
        <f>VLOOKUP(C6150,Магазин!A:C,3,0)</f>
        <v>просп. Революции, 29</v>
      </c>
      <c r="I6150">
        <f>VLOOKUP(D6150,Товар!A:F,6,0)</f>
        <v>39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VLOOKUP(D6151,Товар!A:C,3,0)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VLOOKUP(D6151,Товар!A:F,6,0)</f>
        <v>180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VLOOKUP(D6152,Товар!A:C,3,0)</f>
        <v>Печенье "Юбилейное"</v>
      </c>
      <c r="H6152" t="str">
        <f>VLOOKUP(C6152,Магазин!A:C,3,0)</f>
        <v>просп. Революции, 29</v>
      </c>
      <c r="I6152">
        <f>VLOOKUP(D6152,Товар!A:F,6,0)</f>
        <v>60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VLOOKUP(D6153,Товар!A:C,3,0)</f>
        <v>Печенье кокосовое</v>
      </c>
      <c r="H6153" t="str">
        <f>VLOOKUP(C6153,Магазин!A:C,3,0)</f>
        <v>просп. Революции, 29</v>
      </c>
      <c r="I6153">
        <f>VLOOKUP(D6153,Товар!A:F,6,0)</f>
        <v>96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VLOOKUP(D6154,Товар!A:C,3,0)</f>
        <v>Печенье миндальное</v>
      </c>
      <c r="H6154" t="str">
        <f>VLOOKUP(C6154,Магазин!A:C,3,0)</f>
        <v>просп. Революции, 29</v>
      </c>
      <c r="I6154">
        <f>VLOOKUP(D6154,Товар!A:F,6,0)</f>
        <v>250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VLOOKUP(D6155,Товар!A:C,3,0)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VLOOKUP(D6155,Товар!A:F,6,0)</f>
        <v>98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VLOOKUP(D6156,Товар!A:C,3,0)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VLOOKUP(D6156,Товар!A:F,6,0)</f>
        <v>114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VLOOKUP(D6157,Товар!A:C,3,0)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VLOOKUP(D6157,Товар!A:F,6,0)</f>
        <v>120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VLOOKUP(D6158,Товар!A:C,3,0)</f>
        <v>Печенье постное</v>
      </c>
      <c r="H6158" t="str">
        <f>VLOOKUP(C6158,Магазин!A:C,3,0)</f>
        <v>просп. Революции, 29</v>
      </c>
      <c r="I6158">
        <f>VLOOKUP(D6158,Товар!A:F,6,0)</f>
        <v>72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VLOOKUP(D6159,Товар!A:C,3,0)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VLOOKUP(D6159,Товар!A:F,6,0)</f>
        <v>129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VLOOKUP(D6160,Товар!A:C,3,0)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VLOOKUP(D6160,Товар!A:F,6,0)</f>
        <v>129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VLOOKUP(D6161,Товар!A:C,3,0)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VLOOKUP(D6161,Товар!A:F,6,0)</f>
        <v>120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VLOOKUP(D6162,Товар!A:C,3,0)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VLOOKUP(D6162,Товар!A:F,6,0)</f>
        <v>240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VLOOKUP(D6163,Товар!A:C,3,0)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VLOOKUP(D6163,Товар!A:F,6,0)</f>
        <v>108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VLOOKUP(D6164,Товар!A:C,3,0)</f>
        <v>Печенье сдобное вишня</v>
      </c>
      <c r="H6164" t="str">
        <f>VLOOKUP(C6164,Магазин!A:C,3,0)</f>
        <v>просп. Революции, 29</v>
      </c>
      <c r="I6164">
        <f>VLOOKUP(D6164,Товар!A:F,6,0)</f>
        <v>120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VLOOKUP(D6165,Товар!A:C,3,0)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VLOOKUP(D6165,Товар!A:F,6,0)</f>
        <v>180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VLOOKUP(D6166,Товар!A:C,3,0)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VLOOKUP(D6166,Товар!A:F,6,0)</f>
        <v>48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VLOOKUP(D6167,Товар!A:C,3,0)</f>
        <v>Пряники имбирные</v>
      </c>
      <c r="H6167" t="str">
        <f>VLOOKUP(C6167,Магазин!A:C,3,0)</f>
        <v>просп. Революции, 29</v>
      </c>
      <c r="I6167">
        <f>VLOOKUP(D6167,Товар!A:F,6,0)</f>
        <v>96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VLOOKUP(D6168,Товар!A:C,3,0)</f>
        <v>Пряники мятные</v>
      </c>
      <c r="H6168" t="str">
        <f>VLOOKUP(C6168,Магазин!A:C,3,0)</f>
        <v>просп. Революции, 29</v>
      </c>
      <c r="I6168">
        <f>VLOOKUP(D6168,Товар!A:F,6,0)</f>
        <v>96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VLOOKUP(D6169,Товар!A:C,3,0)</f>
        <v>Пряники шоколадные</v>
      </c>
      <c r="H6169" t="str">
        <f>VLOOKUP(C6169,Магазин!A:C,3,0)</f>
        <v>просп. Революции, 29</v>
      </c>
      <c r="I6169">
        <f>VLOOKUP(D6169,Товар!A:F,6,0)</f>
        <v>99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VLOOKUP(D6170,Товар!A:C,3,0)</f>
        <v>Галеты для завтрака</v>
      </c>
      <c r="H6170" t="str">
        <f>VLOOKUP(C6170,Магазин!A:C,3,0)</f>
        <v>Лесная, 7</v>
      </c>
      <c r="I6170">
        <f>VLOOKUP(D6170,Товар!A:F,6,0)</f>
        <v>60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VLOOKUP(D6171,Товар!A:C,3,0)</f>
        <v>Крекеры воздушные</v>
      </c>
      <c r="H6171" t="str">
        <f>VLOOKUP(C6171,Магазин!A:C,3,0)</f>
        <v>Лесная, 7</v>
      </c>
      <c r="I6171">
        <f>VLOOKUP(D6171,Товар!A:F,6,0)</f>
        <v>60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VLOOKUP(D6172,Товар!A:C,3,0)</f>
        <v>Крекеры соленые</v>
      </c>
      <c r="H6172" t="str">
        <f>VLOOKUP(C6172,Магазин!A:C,3,0)</f>
        <v>Лесная, 7</v>
      </c>
      <c r="I6172">
        <f>VLOOKUP(D6172,Товар!A:F,6,0)</f>
        <v>49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VLOOKUP(D6173,Товар!A:C,3,0)</f>
        <v>Крендель с корицей</v>
      </c>
      <c r="H6173" t="str">
        <f>VLOOKUP(C6173,Магазин!A:C,3,0)</f>
        <v>Лесная, 7</v>
      </c>
      <c r="I6173">
        <f>VLOOKUP(D6173,Товар!A:F,6,0)</f>
        <v>84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VLOOKUP(D6174,Товар!A:C,3,0)</f>
        <v>Крендельки с солью</v>
      </c>
      <c r="H6174" t="str">
        <f>VLOOKUP(C6174,Магазин!A:C,3,0)</f>
        <v>Лесная, 7</v>
      </c>
      <c r="I6174">
        <f>VLOOKUP(D6174,Товар!A:F,6,0)</f>
        <v>39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VLOOKUP(D6175,Товар!A:C,3,0)</f>
        <v>Орешки с вареной сгущенкой</v>
      </c>
      <c r="H6175" t="str">
        <f>VLOOKUP(C6175,Магазин!A:C,3,0)</f>
        <v>Лесная, 7</v>
      </c>
      <c r="I6175">
        <f>VLOOKUP(D6175,Товар!A:F,6,0)</f>
        <v>180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VLOOKUP(D6176,Товар!A:C,3,0)</f>
        <v>Печенье "Юбилейное"</v>
      </c>
      <c r="H6176" t="str">
        <f>VLOOKUP(C6176,Магазин!A:C,3,0)</f>
        <v>Лесная, 7</v>
      </c>
      <c r="I6176">
        <f>VLOOKUP(D6176,Товар!A:F,6,0)</f>
        <v>60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VLOOKUP(D6177,Товар!A:C,3,0)</f>
        <v>Печенье кокосовое</v>
      </c>
      <c r="H6177" t="str">
        <f>VLOOKUP(C6177,Магазин!A:C,3,0)</f>
        <v>Лесная, 7</v>
      </c>
      <c r="I6177">
        <f>VLOOKUP(D6177,Товар!A:F,6,0)</f>
        <v>96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VLOOKUP(D6178,Товар!A:C,3,0)</f>
        <v>Печенье миндальное</v>
      </c>
      <c r="H6178" t="str">
        <f>VLOOKUP(C6178,Магазин!A:C,3,0)</f>
        <v>Лесная, 7</v>
      </c>
      <c r="I6178">
        <f>VLOOKUP(D6178,Товар!A:F,6,0)</f>
        <v>250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VLOOKUP(D6179,Товар!A:C,3,0)</f>
        <v>Печенье овсяное классическое</v>
      </c>
      <c r="H6179" t="str">
        <f>VLOOKUP(C6179,Магазин!A:C,3,0)</f>
        <v>Лесная, 7</v>
      </c>
      <c r="I6179">
        <f>VLOOKUP(D6179,Товар!A:F,6,0)</f>
        <v>98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VLOOKUP(D6180,Товар!A:C,3,0)</f>
        <v>Печенье овсяное с изюмом</v>
      </c>
      <c r="H6180" t="str">
        <f>VLOOKUP(C6180,Магазин!A:C,3,0)</f>
        <v>Лесная, 7</v>
      </c>
      <c r="I6180">
        <f>VLOOKUP(D6180,Товар!A:F,6,0)</f>
        <v>114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VLOOKUP(D6181,Товар!A:C,3,0)</f>
        <v>Печенье овсяное с шоколадом</v>
      </c>
      <c r="H6181" t="str">
        <f>VLOOKUP(C6181,Магазин!A:C,3,0)</f>
        <v>Лесная, 7</v>
      </c>
      <c r="I6181">
        <f>VLOOKUP(D6181,Товар!A:F,6,0)</f>
        <v>120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VLOOKUP(D6182,Товар!A:C,3,0)</f>
        <v>Печенье постное</v>
      </c>
      <c r="H6182" t="str">
        <f>VLOOKUP(C6182,Магазин!A:C,3,0)</f>
        <v>Лесная, 7</v>
      </c>
      <c r="I6182">
        <f>VLOOKUP(D6182,Товар!A:F,6,0)</f>
        <v>72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VLOOKUP(D6183,Товар!A:C,3,0)</f>
        <v>Печенье с клубничной начинкой</v>
      </c>
      <c r="H6183" t="str">
        <f>VLOOKUP(C6183,Магазин!A:C,3,0)</f>
        <v>Лесная, 7</v>
      </c>
      <c r="I6183">
        <f>VLOOKUP(D6183,Товар!A:F,6,0)</f>
        <v>129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VLOOKUP(D6184,Товар!A:C,3,0)</f>
        <v>Печенье с лимонной начинкой</v>
      </c>
      <c r="H6184" t="str">
        <f>VLOOKUP(C6184,Магазин!A:C,3,0)</f>
        <v>Лесная, 7</v>
      </c>
      <c r="I6184">
        <f>VLOOKUP(D6184,Товар!A:F,6,0)</f>
        <v>129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VLOOKUP(D6185,Товар!A:C,3,0)</f>
        <v>Печенье с маковой начинкой</v>
      </c>
      <c r="H6185" t="str">
        <f>VLOOKUP(C6185,Магазин!A:C,3,0)</f>
        <v>Лесная, 7</v>
      </c>
      <c r="I6185">
        <f>VLOOKUP(D6185,Товар!A:F,6,0)</f>
        <v>120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VLOOKUP(D6186,Товар!A:C,3,0)</f>
        <v>Печенье сахарное для тирамису</v>
      </c>
      <c r="H6186" t="str">
        <f>VLOOKUP(C6186,Магазин!A:C,3,0)</f>
        <v>Лесная, 7</v>
      </c>
      <c r="I6186">
        <f>VLOOKUP(D6186,Товар!A:F,6,0)</f>
        <v>240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VLOOKUP(D6187,Товар!A:C,3,0)</f>
        <v>Печенье сдобное апельсин</v>
      </c>
      <c r="H6187" t="str">
        <f>VLOOKUP(C6187,Магазин!A:C,3,0)</f>
        <v>Лесная, 7</v>
      </c>
      <c r="I6187">
        <f>VLOOKUP(D6187,Товар!A:F,6,0)</f>
        <v>108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VLOOKUP(D6188,Товар!A:C,3,0)</f>
        <v>Печенье сдобное вишня</v>
      </c>
      <c r="H6188" t="str">
        <f>VLOOKUP(C6188,Магазин!A:C,3,0)</f>
        <v>Лесная, 7</v>
      </c>
      <c r="I6188">
        <f>VLOOKUP(D6188,Товар!A:F,6,0)</f>
        <v>120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VLOOKUP(D6189,Товар!A:C,3,0)</f>
        <v>Пряник большой сувенирный</v>
      </c>
      <c r="H6189" t="str">
        <f>VLOOKUP(C6189,Магазин!A:C,3,0)</f>
        <v>Лесная, 7</v>
      </c>
      <c r="I6189">
        <f>VLOOKUP(D6189,Товар!A:F,6,0)</f>
        <v>180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VLOOKUP(D6190,Товар!A:C,3,0)</f>
        <v>Пряник тульский с начинкой</v>
      </c>
      <c r="H6190" t="str">
        <f>VLOOKUP(C6190,Магазин!A:C,3,0)</f>
        <v>Лесная, 7</v>
      </c>
      <c r="I6190">
        <f>VLOOKUP(D6190,Товар!A:F,6,0)</f>
        <v>48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VLOOKUP(D6191,Товар!A:C,3,0)</f>
        <v>Пряники имбирные</v>
      </c>
      <c r="H6191" t="str">
        <f>VLOOKUP(C6191,Магазин!A:C,3,0)</f>
        <v>Лесная, 7</v>
      </c>
      <c r="I6191">
        <f>VLOOKUP(D6191,Товар!A:F,6,0)</f>
        <v>96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VLOOKUP(D6192,Товар!A:C,3,0)</f>
        <v>Пряники мятные</v>
      </c>
      <c r="H6192" t="str">
        <f>VLOOKUP(C6192,Магазин!A:C,3,0)</f>
        <v>Лесная, 7</v>
      </c>
      <c r="I6192">
        <f>VLOOKUP(D6192,Товар!A:F,6,0)</f>
        <v>96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VLOOKUP(D6193,Товар!A:C,3,0)</f>
        <v>Пряники шоколадные</v>
      </c>
      <c r="H6193" t="str">
        <f>VLOOKUP(C6193,Магазин!A:C,3,0)</f>
        <v>Лесная, 7</v>
      </c>
      <c r="I6193">
        <f>VLOOKUP(D6193,Товар!A:F,6,0)</f>
        <v>99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VLOOKUP(D6194,Товар!A:C,3,0)</f>
        <v>Галеты для завтрака</v>
      </c>
      <c r="H6194" t="str">
        <f>VLOOKUP(C6194,Магазин!A:C,3,0)</f>
        <v>ул. Металлургов, 12</v>
      </c>
      <c r="I6194">
        <f>VLOOKUP(D6194,Товар!A:F,6,0)</f>
        <v>60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VLOOKUP(D6195,Товар!A:C,3,0)</f>
        <v>Крекеры воздушные</v>
      </c>
      <c r="H6195" t="str">
        <f>VLOOKUP(C6195,Магазин!A:C,3,0)</f>
        <v>ул. Металлургов, 12</v>
      </c>
      <c r="I6195">
        <f>VLOOKUP(D6195,Товар!A:F,6,0)</f>
        <v>60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VLOOKUP(D6196,Товар!A:C,3,0)</f>
        <v>Крекеры соленые</v>
      </c>
      <c r="H6196" t="str">
        <f>VLOOKUP(C6196,Магазин!A:C,3,0)</f>
        <v>ул. Металлургов, 12</v>
      </c>
      <c r="I6196">
        <f>VLOOKUP(D6196,Товар!A:F,6,0)</f>
        <v>49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VLOOKUP(D6197,Товар!A:C,3,0)</f>
        <v>Крендель с корицей</v>
      </c>
      <c r="H6197" t="str">
        <f>VLOOKUP(C6197,Магазин!A:C,3,0)</f>
        <v>ул. Металлургов, 12</v>
      </c>
      <c r="I6197">
        <f>VLOOKUP(D6197,Товар!A:F,6,0)</f>
        <v>84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VLOOKUP(D6198,Товар!A:C,3,0)</f>
        <v>Крендельки с солью</v>
      </c>
      <c r="H6198" t="str">
        <f>VLOOKUP(C6198,Магазин!A:C,3,0)</f>
        <v>ул. Металлургов, 12</v>
      </c>
      <c r="I6198">
        <f>VLOOKUP(D6198,Товар!A:F,6,0)</f>
        <v>39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VLOOKUP(D6199,Товар!A:C,3,0)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VLOOKUP(D6199,Товар!A:F,6,0)</f>
        <v>180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VLOOKUP(D6200,Товар!A:C,3,0)</f>
        <v>Печенье "Юбилейное"</v>
      </c>
      <c r="H6200" t="str">
        <f>VLOOKUP(C6200,Магазин!A:C,3,0)</f>
        <v>ул. Металлургов, 12</v>
      </c>
      <c r="I6200">
        <f>VLOOKUP(D6200,Товар!A:F,6,0)</f>
        <v>60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VLOOKUP(D6201,Товар!A:C,3,0)</f>
        <v>Печенье кокосовое</v>
      </c>
      <c r="H6201" t="str">
        <f>VLOOKUP(C6201,Магазин!A:C,3,0)</f>
        <v>ул. Металлургов, 12</v>
      </c>
      <c r="I6201">
        <f>VLOOKUP(D6201,Товар!A:F,6,0)</f>
        <v>96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VLOOKUP(D6202,Товар!A:C,3,0)</f>
        <v>Печенье миндальное</v>
      </c>
      <c r="H6202" t="str">
        <f>VLOOKUP(C6202,Магазин!A:C,3,0)</f>
        <v>ул. Металлургов, 12</v>
      </c>
      <c r="I6202">
        <f>VLOOKUP(D6202,Товар!A:F,6,0)</f>
        <v>250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VLOOKUP(D6203,Товар!A:C,3,0)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VLOOKUP(D6203,Товар!A:F,6,0)</f>
        <v>98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VLOOKUP(D6204,Товар!A:C,3,0)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VLOOKUP(D6204,Товар!A:F,6,0)</f>
        <v>114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VLOOKUP(D6205,Товар!A:C,3,0)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VLOOKUP(D6205,Товар!A:F,6,0)</f>
        <v>120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VLOOKUP(D6206,Товар!A:C,3,0)</f>
        <v>Печенье постное</v>
      </c>
      <c r="H6206" t="str">
        <f>VLOOKUP(C6206,Магазин!A:C,3,0)</f>
        <v>ул. Металлургов, 12</v>
      </c>
      <c r="I6206">
        <f>VLOOKUP(D6206,Товар!A:F,6,0)</f>
        <v>72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VLOOKUP(D6207,Товар!A:C,3,0)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VLOOKUP(D6207,Товар!A:F,6,0)</f>
        <v>129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VLOOKUP(D6208,Товар!A:C,3,0)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VLOOKUP(D6208,Товар!A:F,6,0)</f>
        <v>129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VLOOKUP(D6209,Товар!A:C,3,0)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VLOOKUP(D6209,Товар!A:F,6,0)</f>
        <v>120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VLOOKUP(D6210,Товар!A:C,3,0)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VLOOKUP(D6210,Товар!A:F,6,0)</f>
        <v>240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VLOOKUP(D6211,Товар!A:C,3,0)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VLOOKUP(D6211,Товар!A:F,6,0)</f>
        <v>108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VLOOKUP(D6212,Товар!A:C,3,0)</f>
        <v>Печенье сдобное вишня</v>
      </c>
      <c r="H6212" t="str">
        <f>VLOOKUP(C6212,Магазин!A:C,3,0)</f>
        <v>ул. Металлургов, 12</v>
      </c>
      <c r="I6212">
        <f>VLOOKUP(D6212,Товар!A:F,6,0)</f>
        <v>120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VLOOKUP(D6213,Товар!A:C,3,0)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VLOOKUP(D6213,Товар!A:F,6,0)</f>
        <v>180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VLOOKUP(D6214,Товар!A:C,3,0)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VLOOKUP(D6214,Товар!A:F,6,0)</f>
        <v>48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VLOOKUP(D6215,Товар!A:C,3,0)</f>
        <v>Пряники имбирные</v>
      </c>
      <c r="H6215" t="str">
        <f>VLOOKUP(C6215,Магазин!A:C,3,0)</f>
        <v>ул. Металлургов, 12</v>
      </c>
      <c r="I6215">
        <f>VLOOKUP(D6215,Товар!A:F,6,0)</f>
        <v>96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VLOOKUP(D6216,Товар!A:C,3,0)</f>
        <v>Пряники мятные</v>
      </c>
      <c r="H6216" t="str">
        <f>VLOOKUP(C6216,Магазин!A:C,3,0)</f>
        <v>ул. Металлургов, 12</v>
      </c>
      <c r="I6216">
        <f>VLOOKUP(D6216,Товар!A:F,6,0)</f>
        <v>96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VLOOKUP(D6217,Товар!A:C,3,0)</f>
        <v>Пряники шоколадные</v>
      </c>
      <c r="H6217" t="str">
        <f>VLOOKUP(C6217,Магазин!A:C,3,0)</f>
        <v>ул. Металлургов, 12</v>
      </c>
      <c r="I6217">
        <f>VLOOKUP(D6217,Товар!A:F,6,0)</f>
        <v>99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VLOOKUP(D6218,Товар!A:C,3,0)</f>
        <v>Галеты для завтрака</v>
      </c>
      <c r="H6218" t="str">
        <f>VLOOKUP(C6218,Магазин!A:C,3,0)</f>
        <v>Луговая, 21</v>
      </c>
      <c r="I6218">
        <f>VLOOKUP(D6218,Товар!A:F,6,0)</f>
        <v>60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VLOOKUP(D6219,Товар!A:C,3,0)</f>
        <v>Крекеры воздушные</v>
      </c>
      <c r="H6219" t="str">
        <f>VLOOKUP(C6219,Магазин!A:C,3,0)</f>
        <v>Луговая, 21</v>
      </c>
      <c r="I6219">
        <f>VLOOKUP(D6219,Товар!A:F,6,0)</f>
        <v>60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VLOOKUP(D6220,Товар!A:C,3,0)</f>
        <v>Крекеры соленые</v>
      </c>
      <c r="H6220" t="str">
        <f>VLOOKUP(C6220,Магазин!A:C,3,0)</f>
        <v>Луговая, 21</v>
      </c>
      <c r="I6220">
        <f>VLOOKUP(D6220,Товар!A:F,6,0)</f>
        <v>49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VLOOKUP(D6221,Товар!A:C,3,0)</f>
        <v>Крендель с корицей</v>
      </c>
      <c r="H6221" t="str">
        <f>VLOOKUP(C6221,Магазин!A:C,3,0)</f>
        <v>Луговая, 21</v>
      </c>
      <c r="I6221">
        <f>VLOOKUP(D6221,Товар!A:F,6,0)</f>
        <v>84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VLOOKUP(D6222,Товар!A:C,3,0)</f>
        <v>Крендельки с солью</v>
      </c>
      <c r="H6222" t="str">
        <f>VLOOKUP(C6222,Магазин!A:C,3,0)</f>
        <v>Луговая, 21</v>
      </c>
      <c r="I6222">
        <f>VLOOKUP(D6222,Товар!A:F,6,0)</f>
        <v>39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VLOOKUP(D6223,Товар!A:C,3,0)</f>
        <v>Орешки с вареной сгущенкой</v>
      </c>
      <c r="H6223" t="str">
        <f>VLOOKUP(C6223,Магазин!A:C,3,0)</f>
        <v>Луговая, 21</v>
      </c>
      <c r="I6223">
        <f>VLOOKUP(D6223,Товар!A:F,6,0)</f>
        <v>180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VLOOKUP(D6224,Товар!A:C,3,0)</f>
        <v>Печенье "Юбилейное"</v>
      </c>
      <c r="H6224" t="str">
        <f>VLOOKUP(C6224,Магазин!A:C,3,0)</f>
        <v>Луговая, 21</v>
      </c>
      <c r="I6224">
        <f>VLOOKUP(D6224,Товар!A:F,6,0)</f>
        <v>60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VLOOKUP(D6225,Товар!A:C,3,0)</f>
        <v>Печенье кокосовое</v>
      </c>
      <c r="H6225" t="str">
        <f>VLOOKUP(C6225,Магазин!A:C,3,0)</f>
        <v>Луговая, 21</v>
      </c>
      <c r="I6225">
        <f>VLOOKUP(D6225,Товар!A:F,6,0)</f>
        <v>96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VLOOKUP(D6226,Товар!A:C,3,0)</f>
        <v>Печенье миндальное</v>
      </c>
      <c r="H6226" t="str">
        <f>VLOOKUP(C6226,Магазин!A:C,3,0)</f>
        <v>Луговая, 21</v>
      </c>
      <c r="I6226">
        <f>VLOOKUP(D6226,Товар!A:F,6,0)</f>
        <v>250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VLOOKUP(D6227,Товар!A:C,3,0)</f>
        <v>Печенье овсяное классическое</v>
      </c>
      <c r="H6227" t="str">
        <f>VLOOKUP(C6227,Магазин!A:C,3,0)</f>
        <v>Луговая, 21</v>
      </c>
      <c r="I6227">
        <f>VLOOKUP(D6227,Товар!A:F,6,0)</f>
        <v>98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VLOOKUP(D6228,Товар!A:C,3,0)</f>
        <v>Печенье овсяное с изюмом</v>
      </c>
      <c r="H6228" t="str">
        <f>VLOOKUP(C6228,Магазин!A:C,3,0)</f>
        <v>Луговая, 21</v>
      </c>
      <c r="I6228">
        <f>VLOOKUP(D6228,Товар!A:F,6,0)</f>
        <v>114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VLOOKUP(D6229,Товар!A:C,3,0)</f>
        <v>Печенье овсяное с шоколадом</v>
      </c>
      <c r="H6229" t="str">
        <f>VLOOKUP(C6229,Магазин!A:C,3,0)</f>
        <v>Луговая, 21</v>
      </c>
      <c r="I6229">
        <f>VLOOKUP(D6229,Товар!A:F,6,0)</f>
        <v>120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VLOOKUP(D6230,Товар!A:C,3,0)</f>
        <v>Печенье постное</v>
      </c>
      <c r="H6230" t="str">
        <f>VLOOKUP(C6230,Магазин!A:C,3,0)</f>
        <v>Луговая, 21</v>
      </c>
      <c r="I6230">
        <f>VLOOKUP(D6230,Товар!A:F,6,0)</f>
        <v>72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VLOOKUP(D6231,Товар!A:C,3,0)</f>
        <v>Печенье с клубничной начинкой</v>
      </c>
      <c r="H6231" t="str">
        <f>VLOOKUP(C6231,Магазин!A:C,3,0)</f>
        <v>Луговая, 21</v>
      </c>
      <c r="I6231">
        <f>VLOOKUP(D6231,Товар!A:F,6,0)</f>
        <v>129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VLOOKUP(D6232,Товар!A:C,3,0)</f>
        <v>Печенье с лимонной начинкой</v>
      </c>
      <c r="H6232" t="str">
        <f>VLOOKUP(C6232,Магазин!A:C,3,0)</f>
        <v>Луговая, 21</v>
      </c>
      <c r="I6232">
        <f>VLOOKUP(D6232,Товар!A:F,6,0)</f>
        <v>129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VLOOKUP(D6233,Товар!A:C,3,0)</f>
        <v>Печенье с маковой начинкой</v>
      </c>
      <c r="H6233" t="str">
        <f>VLOOKUP(C6233,Магазин!A:C,3,0)</f>
        <v>Луговая, 21</v>
      </c>
      <c r="I6233">
        <f>VLOOKUP(D6233,Товар!A:F,6,0)</f>
        <v>120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VLOOKUP(D6234,Товар!A:C,3,0)</f>
        <v>Печенье сахарное для тирамису</v>
      </c>
      <c r="H6234" t="str">
        <f>VLOOKUP(C6234,Магазин!A:C,3,0)</f>
        <v>Луговая, 21</v>
      </c>
      <c r="I6234">
        <f>VLOOKUP(D6234,Товар!A:F,6,0)</f>
        <v>240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VLOOKUP(D6235,Товар!A:C,3,0)</f>
        <v>Печенье сдобное апельсин</v>
      </c>
      <c r="H6235" t="str">
        <f>VLOOKUP(C6235,Магазин!A:C,3,0)</f>
        <v>Луговая, 21</v>
      </c>
      <c r="I6235">
        <f>VLOOKUP(D6235,Товар!A:F,6,0)</f>
        <v>108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VLOOKUP(D6236,Товар!A:C,3,0)</f>
        <v>Печенье сдобное вишня</v>
      </c>
      <c r="H6236" t="str">
        <f>VLOOKUP(C6236,Магазин!A:C,3,0)</f>
        <v>Луговая, 21</v>
      </c>
      <c r="I6236">
        <f>VLOOKUP(D6236,Товар!A:F,6,0)</f>
        <v>120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VLOOKUP(D6237,Товар!A:C,3,0)</f>
        <v>Пряник большой сувенирный</v>
      </c>
      <c r="H6237" t="str">
        <f>VLOOKUP(C6237,Магазин!A:C,3,0)</f>
        <v>Луговая, 21</v>
      </c>
      <c r="I6237">
        <f>VLOOKUP(D6237,Товар!A:F,6,0)</f>
        <v>180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VLOOKUP(D6238,Товар!A:C,3,0)</f>
        <v>Пряник тульский с начинкой</v>
      </c>
      <c r="H6238" t="str">
        <f>VLOOKUP(C6238,Магазин!A:C,3,0)</f>
        <v>Луговая, 21</v>
      </c>
      <c r="I6238">
        <f>VLOOKUP(D6238,Товар!A:F,6,0)</f>
        <v>48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VLOOKUP(D6239,Товар!A:C,3,0)</f>
        <v>Пряники имбирные</v>
      </c>
      <c r="H6239" t="str">
        <f>VLOOKUP(C6239,Магазин!A:C,3,0)</f>
        <v>Луговая, 21</v>
      </c>
      <c r="I6239">
        <f>VLOOKUP(D6239,Товар!A:F,6,0)</f>
        <v>96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VLOOKUP(D6240,Товар!A:C,3,0)</f>
        <v>Пряники мятные</v>
      </c>
      <c r="H6240" t="str">
        <f>VLOOKUP(C6240,Магазин!A:C,3,0)</f>
        <v>Луговая, 21</v>
      </c>
      <c r="I6240">
        <f>VLOOKUP(D6240,Товар!A:F,6,0)</f>
        <v>96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VLOOKUP(D6241,Товар!A:C,3,0)</f>
        <v>Пряники шоколадные</v>
      </c>
      <c r="H6241" t="str">
        <f>VLOOKUP(C6241,Магазин!A:C,3,0)</f>
        <v>Луговая, 21</v>
      </c>
      <c r="I6241">
        <f>VLOOKUP(D6241,Товар!A:F,6,0)</f>
        <v>99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VLOOKUP(D6242,Товар!A:C,3,0)</f>
        <v>Галеты для завтрака</v>
      </c>
      <c r="H6242" t="str">
        <f>VLOOKUP(C6242,Магазин!A:C,3,0)</f>
        <v>ул. Сталеваров, 14</v>
      </c>
      <c r="I6242">
        <f>VLOOKUP(D6242,Товар!A:F,6,0)</f>
        <v>60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VLOOKUP(D6243,Товар!A:C,3,0)</f>
        <v>Крекеры воздушные</v>
      </c>
      <c r="H6243" t="str">
        <f>VLOOKUP(C6243,Магазин!A:C,3,0)</f>
        <v>ул. Сталеваров, 14</v>
      </c>
      <c r="I6243">
        <f>VLOOKUP(D6243,Товар!A:F,6,0)</f>
        <v>60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VLOOKUP(D6244,Товар!A:C,3,0)</f>
        <v>Крекеры соленые</v>
      </c>
      <c r="H6244" t="str">
        <f>VLOOKUP(C6244,Магазин!A:C,3,0)</f>
        <v>ул. Сталеваров, 14</v>
      </c>
      <c r="I6244">
        <f>VLOOKUP(D6244,Товар!A:F,6,0)</f>
        <v>49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VLOOKUP(D6245,Товар!A:C,3,0)</f>
        <v>Крендель с корицей</v>
      </c>
      <c r="H6245" t="str">
        <f>VLOOKUP(C6245,Магазин!A:C,3,0)</f>
        <v>ул. Сталеваров, 14</v>
      </c>
      <c r="I6245">
        <f>VLOOKUP(D6245,Товар!A:F,6,0)</f>
        <v>84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VLOOKUP(D6246,Товар!A:C,3,0)</f>
        <v>Крендельки с солью</v>
      </c>
      <c r="H6246" t="str">
        <f>VLOOKUP(C6246,Магазин!A:C,3,0)</f>
        <v>ул. Сталеваров, 14</v>
      </c>
      <c r="I6246">
        <f>VLOOKUP(D6246,Товар!A:F,6,0)</f>
        <v>39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VLOOKUP(D6247,Товар!A:C,3,0)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VLOOKUP(D6247,Товар!A:F,6,0)</f>
        <v>180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VLOOKUP(D6248,Товар!A:C,3,0)</f>
        <v>Печенье "Юбилейное"</v>
      </c>
      <c r="H6248" t="str">
        <f>VLOOKUP(C6248,Магазин!A:C,3,0)</f>
        <v>ул. Сталеваров, 14</v>
      </c>
      <c r="I6248">
        <f>VLOOKUP(D6248,Товар!A:F,6,0)</f>
        <v>60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VLOOKUP(D6249,Товар!A:C,3,0)</f>
        <v>Печенье кокосовое</v>
      </c>
      <c r="H6249" t="str">
        <f>VLOOKUP(C6249,Магазин!A:C,3,0)</f>
        <v>ул. Сталеваров, 14</v>
      </c>
      <c r="I6249">
        <f>VLOOKUP(D6249,Товар!A:F,6,0)</f>
        <v>96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VLOOKUP(D6250,Товар!A:C,3,0)</f>
        <v>Печенье миндальное</v>
      </c>
      <c r="H6250" t="str">
        <f>VLOOKUP(C6250,Магазин!A:C,3,0)</f>
        <v>ул. Сталеваров, 14</v>
      </c>
      <c r="I6250">
        <f>VLOOKUP(D6250,Товар!A:F,6,0)</f>
        <v>250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VLOOKUP(D6251,Товар!A:C,3,0)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VLOOKUP(D6251,Товар!A:F,6,0)</f>
        <v>98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VLOOKUP(D6252,Товар!A:C,3,0)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VLOOKUP(D6252,Товар!A:F,6,0)</f>
        <v>114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VLOOKUP(D6253,Товар!A:C,3,0)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VLOOKUP(D6253,Товар!A:F,6,0)</f>
        <v>120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VLOOKUP(D6254,Товар!A:C,3,0)</f>
        <v>Печенье постное</v>
      </c>
      <c r="H6254" t="str">
        <f>VLOOKUP(C6254,Магазин!A:C,3,0)</f>
        <v>ул. Сталеваров, 14</v>
      </c>
      <c r="I6254">
        <f>VLOOKUP(D6254,Товар!A:F,6,0)</f>
        <v>72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VLOOKUP(D6255,Товар!A:C,3,0)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VLOOKUP(D6255,Товар!A:F,6,0)</f>
        <v>129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VLOOKUP(D6256,Товар!A:C,3,0)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VLOOKUP(D6256,Товар!A:F,6,0)</f>
        <v>129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VLOOKUP(D6257,Товар!A:C,3,0)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VLOOKUP(D6257,Товар!A:F,6,0)</f>
        <v>120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VLOOKUP(D6258,Товар!A:C,3,0)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VLOOKUP(D6258,Товар!A:F,6,0)</f>
        <v>240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VLOOKUP(D6259,Товар!A:C,3,0)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VLOOKUP(D6259,Товар!A:F,6,0)</f>
        <v>108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VLOOKUP(D6260,Товар!A:C,3,0)</f>
        <v>Печенье сдобное вишня</v>
      </c>
      <c r="H6260" t="str">
        <f>VLOOKUP(C6260,Магазин!A:C,3,0)</f>
        <v>ул. Сталеваров, 14</v>
      </c>
      <c r="I6260">
        <f>VLOOKUP(D6260,Товар!A:F,6,0)</f>
        <v>120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VLOOKUP(D6261,Товар!A:C,3,0)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VLOOKUP(D6261,Товар!A:F,6,0)</f>
        <v>180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VLOOKUP(D6262,Товар!A:C,3,0)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VLOOKUP(D6262,Товар!A:F,6,0)</f>
        <v>48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VLOOKUP(D6263,Товар!A:C,3,0)</f>
        <v>Пряники имбирные</v>
      </c>
      <c r="H6263" t="str">
        <f>VLOOKUP(C6263,Магазин!A:C,3,0)</f>
        <v>ул. Сталеваров, 14</v>
      </c>
      <c r="I6263">
        <f>VLOOKUP(D6263,Товар!A:F,6,0)</f>
        <v>96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VLOOKUP(D6264,Товар!A:C,3,0)</f>
        <v>Пряники мятные</v>
      </c>
      <c r="H6264" t="str">
        <f>VLOOKUP(C6264,Магазин!A:C,3,0)</f>
        <v>ул. Сталеваров, 14</v>
      </c>
      <c r="I6264">
        <f>VLOOKUP(D6264,Товар!A:F,6,0)</f>
        <v>96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VLOOKUP(D6265,Товар!A:C,3,0)</f>
        <v>Пряники шоколадные</v>
      </c>
      <c r="H6265" t="str">
        <f>VLOOKUP(C6265,Магазин!A:C,3,0)</f>
        <v>ул. Сталеваров, 14</v>
      </c>
      <c r="I6265">
        <f>VLOOKUP(D6265,Товар!A:F,6,0)</f>
        <v>99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VLOOKUP(D6266,Товар!A:C,3,0)</f>
        <v>Галеты для завтрака</v>
      </c>
      <c r="H6266" t="str">
        <f>VLOOKUP(C6266,Магазин!A:C,3,0)</f>
        <v>ул. Сталеваров, 42</v>
      </c>
      <c r="I6266">
        <f>VLOOKUP(D6266,Товар!A:F,6,0)</f>
        <v>60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VLOOKUP(D6267,Товар!A:C,3,0)</f>
        <v>Крекеры воздушные</v>
      </c>
      <c r="H6267" t="str">
        <f>VLOOKUP(C6267,Магазин!A:C,3,0)</f>
        <v>ул. Сталеваров, 42</v>
      </c>
      <c r="I6267">
        <f>VLOOKUP(D6267,Товар!A:F,6,0)</f>
        <v>60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VLOOKUP(D6268,Товар!A:C,3,0)</f>
        <v>Крекеры соленые</v>
      </c>
      <c r="H6268" t="str">
        <f>VLOOKUP(C6268,Магазин!A:C,3,0)</f>
        <v>ул. Сталеваров, 42</v>
      </c>
      <c r="I6268">
        <f>VLOOKUP(D6268,Товар!A:F,6,0)</f>
        <v>49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VLOOKUP(D6269,Товар!A:C,3,0)</f>
        <v>Крендель с корицей</v>
      </c>
      <c r="H6269" t="str">
        <f>VLOOKUP(C6269,Магазин!A:C,3,0)</f>
        <v>ул. Сталеваров, 42</v>
      </c>
      <c r="I6269">
        <f>VLOOKUP(D6269,Товар!A:F,6,0)</f>
        <v>84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VLOOKUP(D6270,Товар!A:C,3,0)</f>
        <v>Крендельки с солью</v>
      </c>
      <c r="H6270" t="str">
        <f>VLOOKUP(C6270,Магазин!A:C,3,0)</f>
        <v>ул. Сталеваров, 42</v>
      </c>
      <c r="I6270">
        <f>VLOOKUP(D6270,Товар!A:F,6,0)</f>
        <v>39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VLOOKUP(D6271,Товар!A:C,3,0)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VLOOKUP(D6271,Товар!A:F,6,0)</f>
        <v>180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VLOOKUP(D6272,Товар!A:C,3,0)</f>
        <v>Печенье "Юбилейное"</v>
      </c>
      <c r="H6272" t="str">
        <f>VLOOKUP(C6272,Магазин!A:C,3,0)</f>
        <v>ул. Сталеваров, 42</v>
      </c>
      <c r="I6272">
        <f>VLOOKUP(D6272,Товар!A:F,6,0)</f>
        <v>60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VLOOKUP(D6273,Товар!A:C,3,0)</f>
        <v>Печенье кокосовое</v>
      </c>
      <c r="H6273" t="str">
        <f>VLOOKUP(C6273,Магазин!A:C,3,0)</f>
        <v>ул. Сталеваров, 42</v>
      </c>
      <c r="I6273">
        <f>VLOOKUP(D6273,Товар!A:F,6,0)</f>
        <v>96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VLOOKUP(D6274,Товар!A:C,3,0)</f>
        <v>Печенье миндальное</v>
      </c>
      <c r="H6274" t="str">
        <f>VLOOKUP(C6274,Магазин!A:C,3,0)</f>
        <v>ул. Сталеваров, 42</v>
      </c>
      <c r="I6274">
        <f>VLOOKUP(D6274,Товар!A:F,6,0)</f>
        <v>250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VLOOKUP(D6275,Товар!A:C,3,0)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VLOOKUP(D6275,Товар!A:F,6,0)</f>
        <v>98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VLOOKUP(D6276,Товар!A:C,3,0)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VLOOKUP(D6276,Товар!A:F,6,0)</f>
        <v>114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VLOOKUP(D6277,Товар!A:C,3,0)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VLOOKUP(D6277,Товар!A:F,6,0)</f>
        <v>120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VLOOKUP(D6278,Товар!A:C,3,0)</f>
        <v>Печенье постное</v>
      </c>
      <c r="H6278" t="str">
        <f>VLOOKUP(C6278,Магазин!A:C,3,0)</f>
        <v>ул. Сталеваров, 42</v>
      </c>
      <c r="I6278">
        <f>VLOOKUP(D6278,Товар!A:F,6,0)</f>
        <v>72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VLOOKUP(D6279,Товар!A:C,3,0)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VLOOKUP(D6279,Товар!A:F,6,0)</f>
        <v>129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VLOOKUP(D6280,Товар!A:C,3,0)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VLOOKUP(D6280,Товар!A:F,6,0)</f>
        <v>129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VLOOKUP(D6281,Товар!A:C,3,0)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VLOOKUP(D6281,Товар!A:F,6,0)</f>
        <v>120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VLOOKUP(D6282,Товар!A:C,3,0)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VLOOKUP(D6282,Товар!A:F,6,0)</f>
        <v>240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VLOOKUP(D6283,Товар!A:C,3,0)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VLOOKUP(D6283,Товар!A:F,6,0)</f>
        <v>108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VLOOKUP(D6284,Товар!A:C,3,0)</f>
        <v>Печенье сдобное вишня</v>
      </c>
      <c r="H6284" t="str">
        <f>VLOOKUP(C6284,Магазин!A:C,3,0)</f>
        <v>ул. Сталеваров, 42</v>
      </c>
      <c r="I6284">
        <f>VLOOKUP(D6284,Товар!A:F,6,0)</f>
        <v>120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VLOOKUP(D6285,Товар!A:C,3,0)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VLOOKUP(D6285,Товар!A:F,6,0)</f>
        <v>180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VLOOKUP(D6286,Товар!A:C,3,0)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VLOOKUP(D6286,Товар!A:F,6,0)</f>
        <v>48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VLOOKUP(D6287,Товар!A:C,3,0)</f>
        <v>Пряники имбирные</v>
      </c>
      <c r="H6287" t="str">
        <f>VLOOKUP(C6287,Магазин!A:C,3,0)</f>
        <v>ул. Сталеваров, 42</v>
      </c>
      <c r="I6287">
        <f>VLOOKUP(D6287,Товар!A:F,6,0)</f>
        <v>96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VLOOKUP(D6288,Товар!A:C,3,0)</f>
        <v>Пряники мятные</v>
      </c>
      <c r="H6288" t="str">
        <f>VLOOKUP(C6288,Магазин!A:C,3,0)</f>
        <v>ул. Сталеваров, 42</v>
      </c>
      <c r="I6288">
        <f>VLOOKUP(D6288,Товар!A:F,6,0)</f>
        <v>96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VLOOKUP(D6289,Товар!A:C,3,0)</f>
        <v>Пряники шоколадные</v>
      </c>
      <c r="H6289" t="str">
        <f>VLOOKUP(C6289,Магазин!A:C,3,0)</f>
        <v>ул. Сталеваров, 42</v>
      </c>
      <c r="I6289">
        <f>VLOOKUP(D6289,Товар!A:F,6,0)</f>
        <v>99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VLOOKUP(D6290,Товар!A:C,3,0)</f>
        <v>Галеты для завтрака</v>
      </c>
      <c r="H6290" t="str">
        <f>VLOOKUP(C6290,Магазин!A:C,3,0)</f>
        <v>Мартеновская, 2</v>
      </c>
      <c r="I6290">
        <f>VLOOKUP(D6290,Товар!A:F,6,0)</f>
        <v>60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VLOOKUP(D6291,Товар!A:C,3,0)</f>
        <v>Крекеры воздушные</v>
      </c>
      <c r="H6291" t="str">
        <f>VLOOKUP(C6291,Магазин!A:C,3,0)</f>
        <v>Мартеновская, 2</v>
      </c>
      <c r="I6291">
        <f>VLOOKUP(D6291,Товар!A:F,6,0)</f>
        <v>60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VLOOKUP(D6292,Товар!A:C,3,0)</f>
        <v>Крекеры соленые</v>
      </c>
      <c r="H6292" t="str">
        <f>VLOOKUP(C6292,Магазин!A:C,3,0)</f>
        <v>Мартеновская, 2</v>
      </c>
      <c r="I6292">
        <f>VLOOKUP(D6292,Товар!A:F,6,0)</f>
        <v>49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VLOOKUP(D6293,Товар!A:C,3,0)</f>
        <v>Крендель с корицей</v>
      </c>
      <c r="H6293" t="str">
        <f>VLOOKUP(C6293,Магазин!A:C,3,0)</f>
        <v>Мартеновская, 2</v>
      </c>
      <c r="I6293">
        <f>VLOOKUP(D6293,Товар!A:F,6,0)</f>
        <v>84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VLOOKUP(D6294,Товар!A:C,3,0)</f>
        <v>Крендельки с солью</v>
      </c>
      <c r="H6294" t="str">
        <f>VLOOKUP(C6294,Магазин!A:C,3,0)</f>
        <v>Мартеновская, 2</v>
      </c>
      <c r="I6294">
        <f>VLOOKUP(D6294,Товар!A:F,6,0)</f>
        <v>39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VLOOKUP(D6295,Товар!A:C,3,0)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VLOOKUP(D6295,Товар!A:F,6,0)</f>
        <v>180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VLOOKUP(D6296,Товар!A:C,3,0)</f>
        <v>Печенье "Юбилейное"</v>
      </c>
      <c r="H6296" t="str">
        <f>VLOOKUP(C6296,Магазин!A:C,3,0)</f>
        <v>Мартеновская, 2</v>
      </c>
      <c r="I6296">
        <f>VLOOKUP(D6296,Товар!A:F,6,0)</f>
        <v>60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VLOOKUP(D6297,Товар!A:C,3,0)</f>
        <v>Печенье кокосовое</v>
      </c>
      <c r="H6297" t="str">
        <f>VLOOKUP(C6297,Магазин!A:C,3,0)</f>
        <v>Мартеновская, 2</v>
      </c>
      <c r="I6297">
        <f>VLOOKUP(D6297,Товар!A:F,6,0)</f>
        <v>96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VLOOKUP(D6298,Товар!A:C,3,0)</f>
        <v>Печенье миндальное</v>
      </c>
      <c r="H6298" t="str">
        <f>VLOOKUP(C6298,Магазин!A:C,3,0)</f>
        <v>Мартеновская, 2</v>
      </c>
      <c r="I6298">
        <f>VLOOKUP(D6298,Товар!A:F,6,0)</f>
        <v>250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VLOOKUP(D6299,Товар!A:C,3,0)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VLOOKUP(D6299,Товар!A:F,6,0)</f>
        <v>98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VLOOKUP(D6300,Товар!A:C,3,0)</f>
        <v>Печенье овсяное с изюмом</v>
      </c>
      <c r="H6300" t="str">
        <f>VLOOKUP(C6300,Магазин!A:C,3,0)</f>
        <v>Мартеновская, 2</v>
      </c>
      <c r="I6300">
        <f>VLOOKUP(D6300,Товар!A:F,6,0)</f>
        <v>114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VLOOKUP(D6301,Товар!A:C,3,0)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VLOOKUP(D6301,Товар!A:F,6,0)</f>
        <v>120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VLOOKUP(D6302,Товар!A:C,3,0)</f>
        <v>Печенье постное</v>
      </c>
      <c r="H6302" t="str">
        <f>VLOOKUP(C6302,Магазин!A:C,3,0)</f>
        <v>Мартеновская, 2</v>
      </c>
      <c r="I6302">
        <f>VLOOKUP(D6302,Товар!A:F,6,0)</f>
        <v>72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VLOOKUP(D6303,Товар!A:C,3,0)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VLOOKUP(D6303,Товар!A:F,6,0)</f>
        <v>129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VLOOKUP(D6304,Товар!A:C,3,0)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VLOOKUP(D6304,Товар!A:F,6,0)</f>
        <v>129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VLOOKUP(D6305,Товар!A:C,3,0)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VLOOKUP(D6305,Товар!A:F,6,0)</f>
        <v>120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VLOOKUP(D6306,Товар!A:C,3,0)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VLOOKUP(D6306,Товар!A:F,6,0)</f>
        <v>240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VLOOKUP(D6307,Товар!A:C,3,0)</f>
        <v>Печенье сдобное апельсин</v>
      </c>
      <c r="H6307" t="str">
        <f>VLOOKUP(C6307,Магазин!A:C,3,0)</f>
        <v>Мартеновская, 2</v>
      </c>
      <c r="I6307">
        <f>VLOOKUP(D6307,Товар!A:F,6,0)</f>
        <v>108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VLOOKUP(D6308,Товар!A:C,3,0)</f>
        <v>Печенье сдобное вишня</v>
      </c>
      <c r="H6308" t="str">
        <f>VLOOKUP(C6308,Магазин!A:C,3,0)</f>
        <v>Мартеновская, 2</v>
      </c>
      <c r="I6308">
        <f>VLOOKUP(D6308,Товар!A:F,6,0)</f>
        <v>120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VLOOKUP(D6309,Товар!A:C,3,0)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VLOOKUP(D6309,Товар!A:F,6,0)</f>
        <v>180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VLOOKUP(D6310,Товар!A:C,3,0)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VLOOKUP(D6310,Товар!A:F,6,0)</f>
        <v>48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VLOOKUP(D6311,Товар!A:C,3,0)</f>
        <v>Пряники имбирные</v>
      </c>
      <c r="H6311" t="str">
        <f>VLOOKUP(C6311,Магазин!A:C,3,0)</f>
        <v>Мартеновская, 2</v>
      </c>
      <c r="I6311">
        <f>VLOOKUP(D6311,Товар!A:F,6,0)</f>
        <v>96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VLOOKUP(D6312,Товар!A:C,3,0)</f>
        <v>Пряники мятные</v>
      </c>
      <c r="H6312" t="str">
        <f>VLOOKUP(C6312,Магазин!A:C,3,0)</f>
        <v>Мартеновская, 2</v>
      </c>
      <c r="I6312">
        <f>VLOOKUP(D6312,Товар!A:F,6,0)</f>
        <v>96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VLOOKUP(D6313,Товар!A:C,3,0)</f>
        <v>Пряники шоколадные</v>
      </c>
      <c r="H6313" t="str">
        <f>VLOOKUP(C6313,Магазин!A:C,3,0)</f>
        <v>Мартеновская, 2</v>
      </c>
      <c r="I6313">
        <f>VLOOKUP(D6313,Товар!A:F,6,0)</f>
        <v>99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VLOOKUP(D6314,Товар!A:C,3,0)</f>
        <v>Галеты для завтрака</v>
      </c>
      <c r="H6314" t="str">
        <f>VLOOKUP(C6314,Магазин!A:C,3,0)</f>
        <v>Мартеновская, 36</v>
      </c>
      <c r="I6314">
        <f>VLOOKUP(D6314,Товар!A:F,6,0)</f>
        <v>60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VLOOKUP(D6315,Товар!A:C,3,0)</f>
        <v>Крекеры воздушные</v>
      </c>
      <c r="H6315" t="str">
        <f>VLOOKUP(C6315,Магазин!A:C,3,0)</f>
        <v>Мартеновская, 36</v>
      </c>
      <c r="I6315">
        <f>VLOOKUP(D6315,Товар!A:F,6,0)</f>
        <v>60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VLOOKUP(D6316,Товар!A:C,3,0)</f>
        <v>Крекеры соленые</v>
      </c>
      <c r="H6316" t="str">
        <f>VLOOKUP(C6316,Магазин!A:C,3,0)</f>
        <v>Мартеновская, 36</v>
      </c>
      <c r="I6316">
        <f>VLOOKUP(D6316,Товар!A:F,6,0)</f>
        <v>49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VLOOKUP(D6317,Товар!A:C,3,0)</f>
        <v>Крендель с корицей</v>
      </c>
      <c r="H6317" t="str">
        <f>VLOOKUP(C6317,Магазин!A:C,3,0)</f>
        <v>Мартеновская, 36</v>
      </c>
      <c r="I6317">
        <f>VLOOKUP(D6317,Товар!A:F,6,0)</f>
        <v>84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VLOOKUP(D6318,Товар!A:C,3,0)</f>
        <v>Крендельки с солью</v>
      </c>
      <c r="H6318" t="str">
        <f>VLOOKUP(C6318,Магазин!A:C,3,0)</f>
        <v>Мартеновская, 36</v>
      </c>
      <c r="I6318">
        <f>VLOOKUP(D6318,Товар!A:F,6,0)</f>
        <v>39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VLOOKUP(D6319,Товар!A:C,3,0)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VLOOKUP(D6319,Товар!A:F,6,0)</f>
        <v>180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VLOOKUP(D6320,Товар!A:C,3,0)</f>
        <v>Печенье "Юбилейное"</v>
      </c>
      <c r="H6320" t="str">
        <f>VLOOKUP(C6320,Магазин!A:C,3,0)</f>
        <v>Мартеновская, 36</v>
      </c>
      <c r="I6320">
        <f>VLOOKUP(D6320,Товар!A:F,6,0)</f>
        <v>60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VLOOKUP(D6321,Товар!A:C,3,0)</f>
        <v>Печенье кокосовое</v>
      </c>
      <c r="H6321" t="str">
        <f>VLOOKUP(C6321,Магазин!A:C,3,0)</f>
        <v>Мартеновская, 36</v>
      </c>
      <c r="I6321">
        <f>VLOOKUP(D6321,Товар!A:F,6,0)</f>
        <v>96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VLOOKUP(D6322,Товар!A:C,3,0)</f>
        <v>Печенье миндальное</v>
      </c>
      <c r="H6322" t="str">
        <f>VLOOKUP(C6322,Магазин!A:C,3,0)</f>
        <v>Мартеновская, 36</v>
      </c>
      <c r="I6322">
        <f>VLOOKUP(D6322,Товар!A:F,6,0)</f>
        <v>250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VLOOKUP(D6323,Товар!A:C,3,0)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VLOOKUP(D6323,Товар!A:F,6,0)</f>
        <v>98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VLOOKUP(D6324,Товар!A:C,3,0)</f>
        <v>Печенье овсяное с изюмом</v>
      </c>
      <c r="H6324" t="str">
        <f>VLOOKUP(C6324,Магазин!A:C,3,0)</f>
        <v>Мартеновская, 36</v>
      </c>
      <c r="I6324">
        <f>VLOOKUP(D6324,Товар!A:F,6,0)</f>
        <v>114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VLOOKUP(D6325,Товар!A:C,3,0)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VLOOKUP(D6325,Товар!A:F,6,0)</f>
        <v>120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VLOOKUP(D6326,Товар!A:C,3,0)</f>
        <v>Печенье постное</v>
      </c>
      <c r="H6326" t="str">
        <f>VLOOKUP(C6326,Магазин!A:C,3,0)</f>
        <v>Мартеновская, 36</v>
      </c>
      <c r="I6326">
        <f>VLOOKUP(D6326,Товар!A:F,6,0)</f>
        <v>72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VLOOKUP(D6327,Товар!A:C,3,0)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VLOOKUP(D6327,Товар!A:F,6,0)</f>
        <v>129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VLOOKUP(D6328,Товар!A:C,3,0)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VLOOKUP(D6328,Товар!A:F,6,0)</f>
        <v>129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VLOOKUP(D6329,Товар!A:C,3,0)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VLOOKUP(D6329,Товар!A:F,6,0)</f>
        <v>120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VLOOKUP(D6330,Товар!A:C,3,0)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VLOOKUP(D6330,Товар!A:F,6,0)</f>
        <v>240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VLOOKUP(D6331,Товар!A:C,3,0)</f>
        <v>Печенье сдобное апельсин</v>
      </c>
      <c r="H6331" t="str">
        <f>VLOOKUP(C6331,Магазин!A:C,3,0)</f>
        <v>Мартеновская, 36</v>
      </c>
      <c r="I6331">
        <f>VLOOKUP(D6331,Товар!A:F,6,0)</f>
        <v>108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VLOOKUP(D6332,Товар!A:C,3,0)</f>
        <v>Печенье сдобное вишня</v>
      </c>
      <c r="H6332" t="str">
        <f>VLOOKUP(C6332,Магазин!A:C,3,0)</f>
        <v>Мартеновская, 36</v>
      </c>
      <c r="I6332">
        <f>VLOOKUP(D6332,Товар!A:F,6,0)</f>
        <v>120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VLOOKUP(D6333,Товар!A:C,3,0)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VLOOKUP(D6333,Товар!A:F,6,0)</f>
        <v>180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VLOOKUP(D6334,Товар!A:C,3,0)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VLOOKUP(D6334,Товар!A:F,6,0)</f>
        <v>48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VLOOKUP(D6335,Товар!A:C,3,0)</f>
        <v>Пряники имбирные</v>
      </c>
      <c r="H6335" t="str">
        <f>VLOOKUP(C6335,Магазин!A:C,3,0)</f>
        <v>Мартеновская, 36</v>
      </c>
      <c r="I6335">
        <f>VLOOKUP(D6335,Товар!A:F,6,0)</f>
        <v>96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VLOOKUP(D6336,Товар!A:C,3,0)</f>
        <v>Пряники мятные</v>
      </c>
      <c r="H6336" t="str">
        <f>VLOOKUP(C6336,Магазин!A:C,3,0)</f>
        <v>Мартеновская, 36</v>
      </c>
      <c r="I6336">
        <f>VLOOKUP(D6336,Товар!A:F,6,0)</f>
        <v>96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VLOOKUP(D6337,Товар!A:C,3,0)</f>
        <v>Пряники шоколадные</v>
      </c>
      <c r="H6337" t="str">
        <f>VLOOKUP(C6337,Магазин!A:C,3,0)</f>
        <v>Мартеновская, 36</v>
      </c>
      <c r="I6337">
        <f>VLOOKUP(D6337,Товар!A:F,6,0)</f>
        <v>99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VLOOKUP(D6338,Товар!A:C,3,0)</f>
        <v>Галеты для завтрака</v>
      </c>
      <c r="H6338" t="str">
        <f>VLOOKUP(C6338,Магазин!A:C,3,0)</f>
        <v>ул. Металлургов. 29</v>
      </c>
      <c r="I6338">
        <f>VLOOKUP(D6338,Товар!A:F,6,0)</f>
        <v>60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VLOOKUP(D6339,Товар!A:C,3,0)</f>
        <v>Крекеры воздушные</v>
      </c>
      <c r="H6339" t="str">
        <f>VLOOKUP(C6339,Магазин!A:C,3,0)</f>
        <v>ул. Металлургов. 29</v>
      </c>
      <c r="I6339">
        <f>VLOOKUP(D6339,Товар!A:F,6,0)</f>
        <v>60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VLOOKUP(D6340,Товар!A:C,3,0)</f>
        <v>Крекеры соленые</v>
      </c>
      <c r="H6340" t="str">
        <f>VLOOKUP(C6340,Магазин!A:C,3,0)</f>
        <v>ул. Металлургов. 29</v>
      </c>
      <c r="I6340">
        <f>VLOOKUP(D6340,Товар!A:F,6,0)</f>
        <v>49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VLOOKUP(D6341,Товар!A:C,3,0)</f>
        <v>Крендель с корицей</v>
      </c>
      <c r="H6341" t="str">
        <f>VLOOKUP(C6341,Магазин!A:C,3,0)</f>
        <v>ул. Металлургов. 29</v>
      </c>
      <c r="I6341">
        <f>VLOOKUP(D6341,Товар!A:F,6,0)</f>
        <v>84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VLOOKUP(D6342,Товар!A:C,3,0)</f>
        <v>Крендельки с солью</v>
      </c>
      <c r="H6342" t="str">
        <f>VLOOKUP(C6342,Магазин!A:C,3,0)</f>
        <v>ул. Металлургов. 29</v>
      </c>
      <c r="I6342">
        <f>VLOOKUP(D6342,Товар!A:F,6,0)</f>
        <v>39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VLOOKUP(D6343,Товар!A:C,3,0)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VLOOKUP(D6343,Товар!A:F,6,0)</f>
        <v>180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VLOOKUP(D6344,Товар!A:C,3,0)</f>
        <v>Печенье "Юбилейное"</v>
      </c>
      <c r="H6344" t="str">
        <f>VLOOKUP(C6344,Магазин!A:C,3,0)</f>
        <v>ул. Металлургов. 29</v>
      </c>
      <c r="I6344">
        <f>VLOOKUP(D6344,Товар!A:F,6,0)</f>
        <v>60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VLOOKUP(D6345,Товар!A:C,3,0)</f>
        <v>Печенье кокосовое</v>
      </c>
      <c r="H6345" t="str">
        <f>VLOOKUP(C6345,Магазин!A:C,3,0)</f>
        <v>ул. Металлургов. 29</v>
      </c>
      <c r="I6345">
        <f>VLOOKUP(D6345,Товар!A:F,6,0)</f>
        <v>96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VLOOKUP(D6346,Товар!A:C,3,0)</f>
        <v>Печенье миндальное</v>
      </c>
      <c r="H6346" t="str">
        <f>VLOOKUP(C6346,Магазин!A:C,3,0)</f>
        <v>ул. Металлургов. 29</v>
      </c>
      <c r="I6346">
        <f>VLOOKUP(D6346,Товар!A:F,6,0)</f>
        <v>250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VLOOKUP(D6347,Товар!A:C,3,0)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VLOOKUP(D6347,Товар!A:F,6,0)</f>
        <v>98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VLOOKUP(D6348,Товар!A:C,3,0)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VLOOKUP(D6348,Товар!A:F,6,0)</f>
        <v>114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VLOOKUP(D6349,Товар!A:C,3,0)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VLOOKUP(D6349,Товар!A:F,6,0)</f>
        <v>120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VLOOKUP(D6350,Товар!A:C,3,0)</f>
        <v>Печенье постное</v>
      </c>
      <c r="H6350" t="str">
        <f>VLOOKUP(C6350,Магазин!A:C,3,0)</f>
        <v>ул. Металлургов. 29</v>
      </c>
      <c r="I6350">
        <f>VLOOKUP(D6350,Товар!A:F,6,0)</f>
        <v>72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VLOOKUP(D6351,Товар!A:C,3,0)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VLOOKUP(D6351,Товар!A:F,6,0)</f>
        <v>129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VLOOKUP(D6352,Товар!A:C,3,0)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VLOOKUP(D6352,Товар!A:F,6,0)</f>
        <v>129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VLOOKUP(D6353,Товар!A:C,3,0)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VLOOKUP(D6353,Товар!A:F,6,0)</f>
        <v>120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VLOOKUP(D6354,Товар!A:C,3,0)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VLOOKUP(D6354,Товар!A:F,6,0)</f>
        <v>240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VLOOKUP(D6355,Товар!A:C,3,0)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VLOOKUP(D6355,Товар!A:F,6,0)</f>
        <v>108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VLOOKUP(D6356,Товар!A:C,3,0)</f>
        <v>Печенье сдобное вишня</v>
      </c>
      <c r="H6356" t="str">
        <f>VLOOKUP(C6356,Магазин!A:C,3,0)</f>
        <v>ул. Металлургов. 29</v>
      </c>
      <c r="I6356">
        <f>VLOOKUP(D6356,Товар!A:F,6,0)</f>
        <v>120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VLOOKUP(D6357,Товар!A:C,3,0)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VLOOKUP(D6357,Товар!A:F,6,0)</f>
        <v>180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VLOOKUP(D6358,Товар!A:C,3,0)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VLOOKUP(D6358,Товар!A:F,6,0)</f>
        <v>48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VLOOKUP(D6359,Товар!A:C,3,0)</f>
        <v>Пряники имбирные</v>
      </c>
      <c r="H6359" t="str">
        <f>VLOOKUP(C6359,Магазин!A:C,3,0)</f>
        <v>ул. Металлургов. 29</v>
      </c>
      <c r="I6359">
        <f>VLOOKUP(D6359,Товар!A:F,6,0)</f>
        <v>96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VLOOKUP(D6360,Товар!A:C,3,0)</f>
        <v>Пряники мятные</v>
      </c>
      <c r="H6360" t="str">
        <f>VLOOKUP(C6360,Магазин!A:C,3,0)</f>
        <v>ул. Металлургов. 29</v>
      </c>
      <c r="I6360">
        <f>VLOOKUP(D6360,Товар!A:F,6,0)</f>
        <v>96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VLOOKUP(D6361,Товар!A:C,3,0)</f>
        <v>Пряники шоколадные</v>
      </c>
      <c r="H6361" t="str">
        <f>VLOOKUP(C6361,Магазин!A:C,3,0)</f>
        <v>ул. Металлургов. 29</v>
      </c>
      <c r="I6361">
        <f>VLOOKUP(D6361,Товар!A:F,6,0)</f>
        <v>99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VLOOKUP(D6362,Товар!A:C,3,0)</f>
        <v>Галеты для завтрака</v>
      </c>
      <c r="H6362" t="str">
        <f>VLOOKUP(C6362,Магазин!A:C,3,0)</f>
        <v>Колхозная, 11</v>
      </c>
      <c r="I6362">
        <f>VLOOKUP(D6362,Товар!A:F,6,0)</f>
        <v>60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VLOOKUP(D6363,Товар!A:C,3,0)</f>
        <v>Крекеры воздушные</v>
      </c>
      <c r="H6363" t="str">
        <f>VLOOKUP(C6363,Магазин!A:C,3,0)</f>
        <v>Колхозная, 11</v>
      </c>
      <c r="I6363">
        <f>VLOOKUP(D6363,Товар!A:F,6,0)</f>
        <v>60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VLOOKUP(D6364,Товар!A:C,3,0)</f>
        <v>Крекеры соленые</v>
      </c>
      <c r="H6364" t="str">
        <f>VLOOKUP(C6364,Магазин!A:C,3,0)</f>
        <v>Колхозная, 11</v>
      </c>
      <c r="I6364">
        <f>VLOOKUP(D6364,Товар!A:F,6,0)</f>
        <v>49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VLOOKUP(D6365,Товар!A:C,3,0)</f>
        <v>Крендель с корицей</v>
      </c>
      <c r="H6365" t="str">
        <f>VLOOKUP(C6365,Магазин!A:C,3,0)</f>
        <v>Колхозная, 11</v>
      </c>
      <c r="I6365">
        <f>VLOOKUP(D6365,Товар!A:F,6,0)</f>
        <v>84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VLOOKUP(D6366,Товар!A:C,3,0)</f>
        <v>Крендельки с солью</v>
      </c>
      <c r="H6366" t="str">
        <f>VLOOKUP(C6366,Магазин!A:C,3,0)</f>
        <v>Колхозная, 11</v>
      </c>
      <c r="I6366">
        <f>VLOOKUP(D6366,Товар!A:F,6,0)</f>
        <v>39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VLOOKUP(D6367,Товар!A:C,3,0)</f>
        <v>Орешки с вареной сгущенкой</v>
      </c>
      <c r="H6367" t="str">
        <f>VLOOKUP(C6367,Магазин!A:C,3,0)</f>
        <v>Колхозная, 11</v>
      </c>
      <c r="I6367">
        <f>VLOOKUP(D6367,Товар!A:F,6,0)</f>
        <v>180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VLOOKUP(D6368,Товар!A:C,3,0)</f>
        <v>Печенье "Юбилейное"</v>
      </c>
      <c r="H6368" t="str">
        <f>VLOOKUP(C6368,Магазин!A:C,3,0)</f>
        <v>Колхозная, 11</v>
      </c>
      <c r="I6368">
        <f>VLOOKUP(D6368,Товар!A:F,6,0)</f>
        <v>60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VLOOKUP(D6369,Товар!A:C,3,0)</f>
        <v>Печенье кокосовое</v>
      </c>
      <c r="H6369" t="str">
        <f>VLOOKUP(C6369,Магазин!A:C,3,0)</f>
        <v>Колхозная, 11</v>
      </c>
      <c r="I6369">
        <f>VLOOKUP(D6369,Товар!A:F,6,0)</f>
        <v>96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VLOOKUP(D6370,Товар!A:C,3,0)</f>
        <v>Печенье миндальное</v>
      </c>
      <c r="H6370" t="str">
        <f>VLOOKUP(C6370,Магазин!A:C,3,0)</f>
        <v>Колхозная, 11</v>
      </c>
      <c r="I6370">
        <f>VLOOKUP(D6370,Товар!A:F,6,0)</f>
        <v>250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VLOOKUP(D6371,Товар!A:C,3,0)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VLOOKUP(D6371,Товар!A:F,6,0)</f>
        <v>98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VLOOKUP(D6372,Товар!A:C,3,0)</f>
        <v>Печенье овсяное с изюмом</v>
      </c>
      <c r="H6372" t="str">
        <f>VLOOKUP(C6372,Магазин!A:C,3,0)</f>
        <v>Колхозная, 11</v>
      </c>
      <c r="I6372">
        <f>VLOOKUP(D6372,Товар!A:F,6,0)</f>
        <v>114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VLOOKUP(D6373,Товар!A:C,3,0)</f>
        <v>Печенье овсяное с шоколадом</v>
      </c>
      <c r="H6373" t="str">
        <f>VLOOKUP(C6373,Магазин!A:C,3,0)</f>
        <v>Колхозная, 11</v>
      </c>
      <c r="I6373">
        <f>VLOOKUP(D6373,Товар!A:F,6,0)</f>
        <v>120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VLOOKUP(D6374,Товар!A:C,3,0)</f>
        <v>Печенье постное</v>
      </c>
      <c r="H6374" t="str">
        <f>VLOOKUP(C6374,Магазин!A:C,3,0)</f>
        <v>Колхозная, 11</v>
      </c>
      <c r="I6374">
        <f>VLOOKUP(D6374,Товар!A:F,6,0)</f>
        <v>72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VLOOKUP(D6375,Товар!A:C,3,0)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VLOOKUP(D6375,Товар!A:F,6,0)</f>
        <v>129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VLOOKUP(D6376,Товар!A:C,3,0)</f>
        <v>Печенье с лимонной начинкой</v>
      </c>
      <c r="H6376" t="str">
        <f>VLOOKUP(C6376,Магазин!A:C,3,0)</f>
        <v>Колхозная, 11</v>
      </c>
      <c r="I6376">
        <f>VLOOKUP(D6376,Товар!A:F,6,0)</f>
        <v>129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VLOOKUP(D6377,Товар!A:C,3,0)</f>
        <v>Печенье с маковой начинкой</v>
      </c>
      <c r="H6377" t="str">
        <f>VLOOKUP(C6377,Магазин!A:C,3,0)</f>
        <v>Колхозная, 11</v>
      </c>
      <c r="I6377">
        <f>VLOOKUP(D6377,Товар!A:F,6,0)</f>
        <v>120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VLOOKUP(D6378,Товар!A:C,3,0)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VLOOKUP(D6378,Товар!A:F,6,0)</f>
        <v>240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VLOOKUP(D6379,Товар!A:C,3,0)</f>
        <v>Печенье сдобное апельсин</v>
      </c>
      <c r="H6379" t="str">
        <f>VLOOKUP(C6379,Магазин!A:C,3,0)</f>
        <v>Колхозная, 11</v>
      </c>
      <c r="I6379">
        <f>VLOOKUP(D6379,Товар!A:F,6,0)</f>
        <v>108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VLOOKUP(D6380,Товар!A:C,3,0)</f>
        <v>Печенье сдобное вишня</v>
      </c>
      <c r="H6380" t="str">
        <f>VLOOKUP(C6380,Магазин!A:C,3,0)</f>
        <v>Колхозная, 11</v>
      </c>
      <c r="I6380">
        <f>VLOOKUP(D6380,Товар!A:F,6,0)</f>
        <v>120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VLOOKUP(D6381,Товар!A:C,3,0)</f>
        <v>Пряник большой сувенирный</v>
      </c>
      <c r="H6381" t="str">
        <f>VLOOKUP(C6381,Магазин!A:C,3,0)</f>
        <v>Колхозная, 11</v>
      </c>
      <c r="I6381">
        <f>VLOOKUP(D6381,Товар!A:F,6,0)</f>
        <v>180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VLOOKUP(D6382,Товар!A:C,3,0)</f>
        <v>Пряник тульский с начинкой</v>
      </c>
      <c r="H6382" t="str">
        <f>VLOOKUP(C6382,Магазин!A:C,3,0)</f>
        <v>Колхозная, 11</v>
      </c>
      <c r="I6382">
        <f>VLOOKUP(D6382,Товар!A:F,6,0)</f>
        <v>48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VLOOKUP(D6383,Товар!A:C,3,0)</f>
        <v>Пряники имбирные</v>
      </c>
      <c r="H6383" t="str">
        <f>VLOOKUP(C6383,Магазин!A:C,3,0)</f>
        <v>Колхозная, 11</v>
      </c>
      <c r="I6383">
        <f>VLOOKUP(D6383,Товар!A:F,6,0)</f>
        <v>96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VLOOKUP(D6384,Товар!A:C,3,0)</f>
        <v>Пряники мятные</v>
      </c>
      <c r="H6384" t="str">
        <f>VLOOKUP(C6384,Магазин!A:C,3,0)</f>
        <v>Колхозная, 11</v>
      </c>
      <c r="I6384">
        <f>VLOOKUP(D6384,Товар!A:F,6,0)</f>
        <v>96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VLOOKUP(D6385,Товар!A:C,3,0)</f>
        <v>Пряники шоколадные</v>
      </c>
      <c r="H6385" t="str">
        <f>VLOOKUP(C6385,Магазин!A:C,3,0)</f>
        <v>Колхозная, 11</v>
      </c>
      <c r="I6385">
        <f>VLOOKUP(D6385,Товар!A:F,6,0)</f>
        <v>99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VLOOKUP(D6386,Товар!A:C,3,0)</f>
        <v>Галеты для завтрака</v>
      </c>
      <c r="H6386" t="str">
        <f>VLOOKUP(C6386,Магазин!A:C,3,0)</f>
        <v>Луговая, 7</v>
      </c>
      <c r="I6386">
        <f>VLOOKUP(D6386,Товар!A:F,6,0)</f>
        <v>60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VLOOKUP(D6387,Товар!A:C,3,0)</f>
        <v>Крекеры воздушные</v>
      </c>
      <c r="H6387" t="str">
        <f>VLOOKUP(C6387,Магазин!A:C,3,0)</f>
        <v>Луговая, 7</v>
      </c>
      <c r="I6387">
        <f>VLOOKUP(D6387,Товар!A:F,6,0)</f>
        <v>60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VLOOKUP(D6388,Товар!A:C,3,0)</f>
        <v>Крекеры соленые</v>
      </c>
      <c r="H6388" t="str">
        <f>VLOOKUP(C6388,Магазин!A:C,3,0)</f>
        <v>Луговая, 7</v>
      </c>
      <c r="I6388">
        <f>VLOOKUP(D6388,Товар!A:F,6,0)</f>
        <v>49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VLOOKUP(D6389,Товар!A:C,3,0)</f>
        <v>Крендель с корицей</v>
      </c>
      <c r="H6389" t="str">
        <f>VLOOKUP(C6389,Магазин!A:C,3,0)</f>
        <v>Луговая, 7</v>
      </c>
      <c r="I6389">
        <f>VLOOKUP(D6389,Товар!A:F,6,0)</f>
        <v>84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VLOOKUP(D6390,Товар!A:C,3,0)</f>
        <v>Крендельки с солью</v>
      </c>
      <c r="H6390" t="str">
        <f>VLOOKUP(C6390,Магазин!A:C,3,0)</f>
        <v>Луговая, 7</v>
      </c>
      <c r="I6390">
        <f>VLOOKUP(D6390,Товар!A:F,6,0)</f>
        <v>39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VLOOKUP(D6391,Товар!A:C,3,0)</f>
        <v>Орешки с вареной сгущенкой</v>
      </c>
      <c r="H6391" t="str">
        <f>VLOOKUP(C6391,Магазин!A:C,3,0)</f>
        <v>Луговая, 7</v>
      </c>
      <c r="I6391">
        <f>VLOOKUP(D6391,Товар!A:F,6,0)</f>
        <v>180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VLOOKUP(D6392,Товар!A:C,3,0)</f>
        <v>Печенье "Юбилейное"</v>
      </c>
      <c r="H6392" t="str">
        <f>VLOOKUP(C6392,Магазин!A:C,3,0)</f>
        <v>Луговая, 7</v>
      </c>
      <c r="I6392">
        <f>VLOOKUP(D6392,Товар!A:F,6,0)</f>
        <v>60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VLOOKUP(D6393,Товар!A:C,3,0)</f>
        <v>Печенье кокосовое</v>
      </c>
      <c r="H6393" t="str">
        <f>VLOOKUP(C6393,Магазин!A:C,3,0)</f>
        <v>Луговая, 7</v>
      </c>
      <c r="I6393">
        <f>VLOOKUP(D6393,Товар!A:F,6,0)</f>
        <v>96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VLOOKUP(D6394,Товар!A:C,3,0)</f>
        <v>Печенье миндальное</v>
      </c>
      <c r="H6394" t="str">
        <f>VLOOKUP(C6394,Магазин!A:C,3,0)</f>
        <v>Луговая, 7</v>
      </c>
      <c r="I6394">
        <f>VLOOKUP(D6394,Товар!A:F,6,0)</f>
        <v>250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VLOOKUP(D6395,Товар!A:C,3,0)</f>
        <v>Печенье овсяное классическое</v>
      </c>
      <c r="H6395" t="str">
        <f>VLOOKUP(C6395,Магазин!A:C,3,0)</f>
        <v>Луговая, 7</v>
      </c>
      <c r="I6395">
        <f>VLOOKUP(D6395,Товар!A:F,6,0)</f>
        <v>98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VLOOKUP(D6396,Товар!A:C,3,0)</f>
        <v>Печенье овсяное с изюмом</v>
      </c>
      <c r="H6396" t="str">
        <f>VLOOKUP(C6396,Магазин!A:C,3,0)</f>
        <v>Луговая, 7</v>
      </c>
      <c r="I6396">
        <f>VLOOKUP(D6396,Товар!A:F,6,0)</f>
        <v>114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VLOOKUP(D6397,Товар!A:C,3,0)</f>
        <v>Печенье овсяное с шоколадом</v>
      </c>
      <c r="H6397" t="str">
        <f>VLOOKUP(C6397,Магазин!A:C,3,0)</f>
        <v>Луговая, 7</v>
      </c>
      <c r="I6397">
        <f>VLOOKUP(D6397,Товар!A:F,6,0)</f>
        <v>120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VLOOKUP(D6398,Товар!A:C,3,0)</f>
        <v>Печенье постное</v>
      </c>
      <c r="H6398" t="str">
        <f>VLOOKUP(C6398,Магазин!A:C,3,0)</f>
        <v>Луговая, 7</v>
      </c>
      <c r="I6398">
        <f>VLOOKUP(D6398,Товар!A:F,6,0)</f>
        <v>72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VLOOKUP(D6399,Товар!A:C,3,0)</f>
        <v>Печенье с клубничной начинкой</v>
      </c>
      <c r="H6399" t="str">
        <f>VLOOKUP(C6399,Магазин!A:C,3,0)</f>
        <v>Луговая, 7</v>
      </c>
      <c r="I6399">
        <f>VLOOKUP(D6399,Товар!A:F,6,0)</f>
        <v>129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VLOOKUP(D6400,Товар!A:C,3,0)</f>
        <v>Печенье с лимонной начинкой</v>
      </c>
      <c r="H6400" t="str">
        <f>VLOOKUP(C6400,Магазин!A:C,3,0)</f>
        <v>Луговая, 7</v>
      </c>
      <c r="I6400">
        <f>VLOOKUP(D6400,Товар!A:F,6,0)</f>
        <v>129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VLOOKUP(D6401,Товар!A:C,3,0)</f>
        <v>Печенье с маковой начинкой</v>
      </c>
      <c r="H6401" t="str">
        <f>VLOOKUP(C6401,Магазин!A:C,3,0)</f>
        <v>Луговая, 7</v>
      </c>
      <c r="I6401">
        <f>VLOOKUP(D6401,Товар!A:F,6,0)</f>
        <v>120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VLOOKUP(D6402,Товар!A:C,3,0)</f>
        <v>Печенье сахарное для тирамису</v>
      </c>
      <c r="H6402" t="str">
        <f>VLOOKUP(C6402,Магазин!A:C,3,0)</f>
        <v>Луговая, 7</v>
      </c>
      <c r="I6402">
        <f>VLOOKUP(D6402,Товар!A:F,6,0)</f>
        <v>240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VLOOKUP(D6403,Товар!A:C,3,0)</f>
        <v>Печенье сдобное апельсин</v>
      </c>
      <c r="H6403" t="str">
        <f>VLOOKUP(C6403,Магазин!A:C,3,0)</f>
        <v>Луговая, 7</v>
      </c>
      <c r="I6403">
        <f>VLOOKUP(D6403,Товар!A:F,6,0)</f>
        <v>108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VLOOKUP(D6404,Товар!A:C,3,0)</f>
        <v>Печенье сдобное вишня</v>
      </c>
      <c r="H6404" t="str">
        <f>VLOOKUP(C6404,Магазин!A:C,3,0)</f>
        <v>Луговая, 7</v>
      </c>
      <c r="I6404">
        <f>VLOOKUP(D6404,Товар!A:F,6,0)</f>
        <v>120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VLOOKUP(D6405,Товар!A:C,3,0)</f>
        <v>Пряник большой сувенирный</v>
      </c>
      <c r="H6405" t="str">
        <f>VLOOKUP(C6405,Магазин!A:C,3,0)</f>
        <v>Луговая, 7</v>
      </c>
      <c r="I6405">
        <f>VLOOKUP(D6405,Товар!A:F,6,0)</f>
        <v>180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VLOOKUP(D6406,Товар!A:C,3,0)</f>
        <v>Пряник тульский с начинкой</v>
      </c>
      <c r="H6406" t="str">
        <f>VLOOKUP(C6406,Магазин!A:C,3,0)</f>
        <v>Луговая, 7</v>
      </c>
      <c r="I6406">
        <f>VLOOKUP(D6406,Товар!A:F,6,0)</f>
        <v>48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VLOOKUP(D6407,Товар!A:C,3,0)</f>
        <v>Пряники имбирные</v>
      </c>
      <c r="H6407" t="str">
        <f>VLOOKUP(C6407,Магазин!A:C,3,0)</f>
        <v>Луговая, 7</v>
      </c>
      <c r="I6407">
        <f>VLOOKUP(D6407,Товар!A:F,6,0)</f>
        <v>96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VLOOKUP(D6408,Товар!A:C,3,0)</f>
        <v>Пряники мятные</v>
      </c>
      <c r="H6408" t="str">
        <f>VLOOKUP(C6408,Магазин!A:C,3,0)</f>
        <v>Луговая, 7</v>
      </c>
      <c r="I6408">
        <f>VLOOKUP(D6408,Товар!A:F,6,0)</f>
        <v>96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VLOOKUP(D6409,Товар!A:C,3,0)</f>
        <v>Пряники шоколадные</v>
      </c>
      <c r="H6409" t="str">
        <f>VLOOKUP(C6409,Магазин!A:C,3,0)</f>
        <v>Луговая, 7</v>
      </c>
      <c r="I6409">
        <f>VLOOKUP(D6409,Товар!A:F,6,0)</f>
        <v>99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VLOOKUP(D6410,Товар!A:C,3,0)</f>
        <v>Галеты для завтрака</v>
      </c>
      <c r="H6410" t="str">
        <f>VLOOKUP(C6410,Магазин!A:C,3,0)</f>
        <v>Газгольдерная, 22</v>
      </c>
      <c r="I6410">
        <f>VLOOKUP(D6410,Товар!A:F,6,0)</f>
        <v>60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VLOOKUP(D6411,Товар!A:C,3,0)</f>
        <v>Крекеры воздушные</v>
      </c>
      <c r="H6411" t="str">
        <f>VLOOKUP(C6411,Магазин!A:C,3,0)</f>
        <v>Газгольдерная, 22</v>
      </c>
      <c r="I6411">
        <f>VLOOKUP(D6411,Товар!A:F,6,0)</f>
        <v>60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VLOOKUP(D6412,Товар!A:C,3,0)</f>
        <v>Крекеры соленые</v>
      </c>
      <c r="H6412" t="str">
        <f>VLOOKUP(C6412,Магазин!A:C,3,0)</f>
        <v>Газгольдерная, 22</v>
      </c>
      <c r="I6412">
        <f>VLOOKUP(D6412,Товар!A:F,6,0)</f>
        <v>49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VLOOKUP(D6413,Товар!A:C,3,0)</f>
        <v>Крендель с корицей</v>
      </c>
      <c r="H6413" t="str">
        <f>VLOOKUP(C6413,Магазин!A:C,3,0)</f>
        <v>Газгольдерная, 22</v>
      </c>
      <c r="I6413">
        <f>VLOOKUP(D6413,Товар!A:F,6,0)</f>
        <v>84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VLOOKUP(D6414,Товар!A:C,3,0)</f>
        <v>Крендельки с солью</v>
      </c>
      <c r="H6414" t="str">
        <f>VLOOKUP(C6414,Магазин!A:C,3,0)</f>
        <v>Газгольдерная, 22</v>
      </c>
      <c r="I6414">
        <f>VLOOKUP(D6414,Товар!A:F,6,0)</f>
        <v>39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VLOOKUP(D6415,Товар!A:C,3,0)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VLOOKUP(D6415,Товар!A:F,6,0)</f>
        <v>180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VLOOKUP(D6416,Товар!A:C,3,0)</f>
        <v>Печенье "Юбилейное"</v>
      </c>
      <c r="H6416" t="str">
        <f>VLOOKUP(C6416,Магазин!A:C,3,0)</f>
        <v>Газгольдерная, 22</v>
      </c>
      <c r="I6416">
        <f>VLOOKUP(D6416,Товар!A:F,6,0)</f>
        <v>60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VLOOKUP(D6417,Товар!A:C,3,0)</f>
        <v>Печенье кокосовое</v>
      </c>
      <c r="H6417" t="str">
        <f>VLOOKUP(C6417,Магазин!A:C,3,0)</f>
        <v>Газгольдерная, 22</v>
      </c>
      <c r="I6417">
        <f>VLOOKUP(D6417,Товар!A:F,6,0)</f>
        <v>96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VLOOKUP(D6418,Товар!A:C,3,0)</f>
        <v>Печенье миндальное</v>
      </c>
      <c r="H6418" t="str">
        <f>VLOOKUP(C6418,Магазин!A:C,3,0)</f>
        <v>Газгольдерная, 22</v>
      </c>
      <c r="I6418">
        <f>VLOOKUP(D6418,Товар!A:F,6,0)</f>
        <v>250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VLOOKUP(D6419,Товар!A:C,3,0)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VLOOKUP(D6419,Товар!A:F,6,0)</f>
        <v>98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VLOOKUP(D6420,Товар!A:C,3,0)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VLOOKUP(D6420,Товар!A:F,6,0)</f>
        <v>114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VLOOKUP(D6421,Товар!A:C,3,0)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VLOOKUP(D6421,Товар!A:F,6,0)</f>
        <v>120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VLOOKUP(D6422,Товар!A:C,3,0)</f>
        <v>Печенье постное</v>
      </c>
      <c r="H6422" t="str">
        <f>VLOOKUP(C6422,Магазин!A:C,3,0)</f>
        <v>Газгольдерная, 22</v>
      </c>
      <c r="I6422">
        <f>VLOOKUP(D6422,Товар!A:F,6,0)</f>
        <v>72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VLOOKUP(D6423,Товар!A:C,3,0)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VLOOKUP(D6423,Товар!A:F,6,0)</f>
        <v>129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VLOOKUP(D6424,Товар!A:C,3,0)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VLOOKUP(D6424,Товар!A:F,6,0)</f>
        <v>129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VLOOKUP(D6425,Товар!A:C,3,0)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VLOOKUP(D6425,Товар!A:F,6,0)</f>
        <v>120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VLOOKUP(D6426,Товар!A:C,3,0)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VLOOKUP(D6426,Товар!A:F,6,0)</f>
        <v>240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VLOOKUP(D6427,Товар!A:C,3,0)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VLOOKUP(D6427,Товар!A:F,6,0)</f>
        <v>108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VLOOKUP(D6428,Товар!A:C,3,0)</f>
        <v>Печенье сдобное вишня</v>
      </c>
      <c r="H6428" t="str">
        <f>VLOOKUP(C6428,Магазин!A:C,3,0)</f>
        <v>Газгольдерная, 22</v>
      </c>
      <c r="I6428">
        <f>VLOOKUP(D6428,Товар!A:F,6,0)</f>
        <v>120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VLOOKUP(D6429,Товар!A:C,3,0)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VLOOKUP(D6429,Товар!A:F,6,0)</f>
        <v>180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VLOOKUP(D6430,Товар!A:C,3,0)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VLOOKUP(D6430,Товар!A:F,6,0)</f>
        <v>48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VLOOKUP(D6431,Товар!A:C,3,0)</f>
        <v>Пряники имбирные</v>
      </c>
      <c r="H6431" t="str">
        <f>VLOOKUP(C6431,Магазин!A:C,3,0)</f>
        <v>Газгольдерная, 22</v>
      </c>
      <c r="I6431">
        <f>VLOOKUP(D6431,Товар!A:F,6,0)</f>
        <v>96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VLOOKUP(D6432,Товар!A:C,3,0)</f>
        <v>Пряники мятные</v>
      </c>
      <c r="H6432" t="str">
        <f>VLOOKUP(C6432,Магазин!A:C,3,0)</f>
        <v>Газгольдерная, 22</v>
      </c>
      <c r="I6432">
        <f>VLOOKUP(D6432,Товар!A:F,6,0)</f>
        <v>96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VLOOKUP(D6433,Товар!A:C,3,0)</f>
        <v>Пряники шоколадные</v>
      </c>
      <c r="H6433" t="str">
        <f>VLOOKUP(C6433,Магазин!A:C,3,0)</f>
        <v>Газгольдерная, 22</v>
      </c>
      <c r="I6433">
        <f>VLOOKUP(D6433,Товар!A:F,6,0)</f>
        <v>99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VLOOKUP(D6434,Товар!A:C,3,0)</f>
        <v>Галеты для завтрака</v>
      </c>
      <c r="H6434" t="str">
        <f>VLOOKUP(C6434,Магазин!A:C,3,0)</f>
        <v>Элеваторная, 15</v>
      </c>
      <c r="I6434">
        <f>VLOOKUP(D6434,Товар!A:F,6,0)</f>
        <v>60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VLOOKUP(D6435,Товар!A:C,3,0)</f>
        <v>Крекеры воздушные</v>
      </c>
      <c r="H6435" t="str">
        <f>VLOOKUP(C6435,Магазин!A:C,3,0)</f>
        <v>Элеваторная, 15</v>
      </c>
      <c r="I6435">
        <f>VLOOKUP(D6435,Товар!A:F,6,0)</f>
        <v>60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VLOOKUP(D6436,Товар!A:C,3,0)</f>
        <v>Крекеры соленые</v>
      </c>
      <c r="H6436" t="str">
        <f>VLOOKUP(C6436,Магазин!A:C,3,0)</f>
        <v>Элеваторная, 15</v>
      </c>
      <c r="I6436">
        <f>VLOOKUP(D6436,Товар!A:F,6,0)</f>
        <v>49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VLOOKUP(D6437,Товар!A:C,3,0)</f>
        <v>Крендель с корицей</v>
      </c>
      <c r="H6437" t="str">
        <f>VLOOKUP(C6437,Магазин!A:C,3,0)</f>
        <v>Элеваторная, 15</v>
      </c>
      <c r="I6437">
        <f>VLOOKUP(D6437,Товар!A:F,6,0)</f>
        <v>84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VLOOKUP(D6438,Товар!A:C,3,0)</f>
        <v>Крендельки с солью</v>
      </c>
      <c r="H6438" t="str">
        <f>VLOOKUP(C6438,Магазин!A:C,3,0)</f>
        <v>Элеваторная, 15</v>
      </c>
      <c r="I6438">
        <f>VLOOKUP(D6438,Товар!A:F,6,0)</f>
        <v>39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VLOOKUP(D6439,Товар!A:C,3,0)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VLOOKUP(D6439,Товар!A:F,6,0)</f>
        <v>180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VLOOKUP(D6440,Товар!A:C,3,0)</f>
        <v>Печенье "Юбилейное"</v>
      </c>
      <c r="H6440" t="str">
        <f>VLOOKUP(C6440,Магазин!A:C,3,0)</f>
        <v>Элеваторная, 15</v>
      </c>
      <c r="I6440">
        <f>VLOOKUP(D6440,Товар!A:F,6,0)</f>
        <v>60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VLOOKUP(D6441,Товар!A:C,3,0)</f>
        <v>Печенье кокосовое</v>
      </c>
      <c r="H6441" t="str">
        <f>VLOOKUP(C6441,Магазин!A:C,3,0)</f>
        <v>Элеваторная, 15</v>
      </c>
      <c r="I6441">
        <f>VLOOKUP(D6441,Товар!A:F,6,0)</f>
        <v>96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VLOOKUP(D6442,Товар!A:C,3,0)</f>
        <v>Печенье миндальное</v>
      </c>
      <c r="H6442" t="str">
        <f>VLOOKUP(C6442,Магазин!A:C,3,0)</f>
        <v>Элеваторная, 15</v>
      </c>
      <c r="I6442">
        <f>VLOOKUP(D6442,Товар!A:F,6,0)</f>
        <v>250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VLOOKUP(D6443,Товар!A:C,3,0)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VLOOKUP(D6443,Товар!A:F,6,0)</f>
        <v>98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VLOOKUP(D6444,Товар!A:C,3,0)</f>
        <v>Печенье овсяное с изюмом</v>
      </c>
      <c r="H6444" t="str">
        <f>VLOOKUP(C6444,Магазин!A:C,3,0)</f>
        <v>Элеваторная, 15</v>
      </c>
      <c r="I6444">
        <f>VLOOKUP(D6444,Товар!A:F,6,0)</f>
        <v>114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VLOOKUP(D6445,Товар!A:C,3,0)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VLOOKUP(D6445,Товар!A:F,6,0)</f>
        <v>120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VLOOKUP(D6446,Товар!A:C,3,0)</f>
        <v>Печенье постное</v>
      </c>
      <c r="H6446" t="str">
        <f>VLOOKUP(C6446,Магазин!A:C,3,0)</f>
        <v>Элеваторная, 15</v>
      </c>
      <c r="I6446">
        <f>VLOOKUP(D6446,Товар!A:F,6,0)</f>
        <v>72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VLOOKUP(D6447,Товар!A:C,3,0)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VLOOKUP(D6447,Товар!A:F,6,0)</f>
        <v>129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VLOOKUP(D6448,Товар!A:C,3,0)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VLOOKUP(D6448,Товар!A:F,6,0)</f>
        <v>129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VLOOKUP(D6449,Товар!A:C,3,0)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VLOOKUP(D6449,Товар!A:F,6,0)</f>
        <v>120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VLOOKUP(D6450,Товар!A:C,3,0)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VLOOKUP(D6450,Товар!A:F,6,0)</f>
        <v>240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VLOOKUP(D6451,Товар!A:C,3,0)</f>
        <v>Печенье сдобное апельсин</v>
      </c>
      <c r="H6451" t="str">
        <f>VLOOKUP(C6451,Магазин!A:C,3,0)</f>
        <v>Элеваторная, 15</v>
      </c>
      <c r="I6451">
        <f>VLOOKUP(D6451,Товар!A:F,6,0)</f>
        <v>108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VLOOKUP(D6452,Товар!A:C,3,0)</f>
        <v>Печенье сдобное вишня</v>
      </c>
      <c r="H6452" t="str">
        <f>VLOOKUP(C6452,Магазин!A:C,3,0)</f>
        <v>Элеваторная, 15</v>
      </c>
      <c r="I6452">
        <f>VLOOKUP(D6452,Товар!A:F,6,0)</f>
        <v>120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VLOOKUP(D6453,Товар!A:C,3,0)</f>
        <v>Пряник большой сувенирный</v>
      </c>
      <c r="H6453" t="str">
        <f>VLOOKUP(C6453,Магазин!A:C,3,0)</f>
        <v>Элеваторная, 15</v>
      </c>
      <c r="I6453">
        <f>VLOOKUP(D6453,Товар!A:F,6,0)</f>
        <v>180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VLOOKUP(D6454,Товар!A:C,3,0)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VLOOKUP(D6454,Товар!A:F,6,0)</f>
        <v>48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VLOOKUP(D6455,Товар!A:C,3,0)</f>
        <v>Пряники имбирные</v>
      </c>
      <c r="H6455" t="str">
        <f>VLOOKUP(C6455,Магазин!A:C,3,0)</f>
        <v>Элеваторная, 15</v>
      </c>
      <c r="I6455">
        <f>VLOOKUP(D6455,Товар!A:F,6,0)</f>
        <v>96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VLOOKUP(D6456,Товар!A:C,3,0)</f>
        <v>Пряники мятные</v>
      </c>
      <c r="H6456" t="str">
        <f>VLOOKUP(C6456,Магазин!A:C,3,0)</f>
        <v>Элеваторная, 15</v>
      </c>
      <c r="I6456">
        <f>VLOOKUP(D6456,Товар!A:F,6,0)</f>
        <v>96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VLOOKUP(D6457,Товар!A:C,3,0)</f>
        <v>Пряники шоколадные</v>
      </c>
      <c r="H6457" t="str">
        <f>VLOOKUP(C6457,Магазин!A:C,3,0)</f>
        <v>Элеваторная, 15</v>
      </c>
      <c r="I6457">
        <f>VLOOKUP(D6457,Товар!A:F,6,0)</f>
        <v>99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VLOOKUP(D6458,Товар!A:C,3,0)</f>
        <v>Галеты для завтрака</v>
      </c>
      <c r="H6458" t="str">
        <f>VLOOKUP(C6458,Магазин!A:C,3,0)</f>
        <v>ул. Фрунзе, 9</v>
      </c>
      <c r="I6458">
        <f>VLOOKUP(D6458,Товар!A:F,6,0)</f>
        <v>60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VLOOKUP(D6459,Товар!A:C,3,0)</f>
        <v>Крекеры воздушные</v>
      </c>
      <c r="H6459" t="str">
        <f>VLOOKUP(C6459,Магазин!A:C,3,0)</f>
        <v>ул. Фрунзе, 9</v>
      </c>
      <c r="I6459">
        <f>VLOOKUP(D6459,Товар!A:F,6,0)</f>
        <v>60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VLOOKUP(D6460,Товар!A:C,3,0)</f>
        <v>Крекеры соленые</v>
      </c>
      <c r="H6460" t="str">
        <f>VLOOKUP(C6460,Магазин!A:C,3,0)</f>
        <v>ул. Фрунзе, 9</v>
      </c>
      <c r="I6460">
        <f>VLOOKUP(D6460,Товар!A:F,6,0)</f>
        <v>49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VLOOKUP(D6461,Товар!A:C,3,0)</f>
        <v>Крендель с корицей</v>
      </c>
      <c r="H6461" t="str">
        <f>VLOOKUP(C6461,Магазин!A:C,3,0)</f>
        <v>ул. Фрунзе, 9</v>
      </c>
      <c r="I6461">
        <f>VLOOKUP(D6461,Товар!A:F,6,0)</f>
        <v>84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VLOOKUP(D6462,Товар!A:C,3,0)</f>
        <v>Крендельки с солью</v>
      </c>
      <c r="H6462" t="str">
        <f>VLOOKUP(C6462,Магазин!A:C,3,0)</f>
        <v>ул. Фрунзе, 9</v>
      </c>
      <c r="I6462">
        <f>VLOOKUP(D6462,Товар!A:F,6,0)</f>
        <v>39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VLOOKUP(D6463,Товар!A:C,3,0)</f>
        <v>Орешки с вареной сгущенкой</v>
      </c>
      <c r="H6463" t="str">
        <f>VLOOKUP(C6463,Магазин!A:C,3,0)</f>
        <v>ул. Фрунзе, 9</v>
      </c>
      <c r="I6463">
        <f>VLOOKUP(D6463,Товар!A:F,6,0)</f>
        <v>180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VLOOKUP(D6464,Товар!A:C,3,0)</f>
        <v>Печенье "Юбилейное"</v>
      </c>
      <c r="H6464" t="str">
        <f>VLOOKUP(C6464,Магазин!A:C,3,0)</f>
        <v>ул. Фрунзе, 9</v>
      </c>
      <c r="I6464">
        <f>VLOOKUP(D6464,Товар!A:F,6,0)</f>
        <v>60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VLOOKUP(D6465,Товар!A:C,3,0)</f>
        <v>Печенье кокосовое</v>
      </c>
      <c r="H6465" t="str">
        <f>VLOOKUP(C6465,Магазин!A:C,3,0)</f>
        <v>ул. Фрунзе, 9</v>
      </c>
      <c r="I6465">
        <f>VLOOKUP(D6465,Товар!A:F,6,0)</f>
        <v>96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VLOOKUP(D6466,Товар!A:C,3,0)</f>
        <v>Печенье миндальное</v>
      </c>
      <c r="H6466" t="str">
        <f>VLOOKUP(C6466,Магазин!A:C,3,0)</f>
        <v>ул. Фрунзе, 9</v>
      </c>
      <c r="I6466">
        <f>VLOOKUP(D6466,Товар!A:F,6,0)</f>
        <v>250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VLOOKUP(D6467,Товар!A:C,3,0)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VLOOKUP(D6467,Товар!A:F,6,0)</f>
        <v>98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VLOOKUP(D6468,Товар!A:C,3,0)</f>
        <v>Печенье овсяное с изюмом</v>
      </c>
      <c r="H6468" t="str">
        <f>VLOOKUP(C6468,Магазин!A:C,3,0)</f>
        <v>ул. Фрунзе, 9</v>
      </c>
      <c r="I6468">
        <f>VLOOKUP(D6468,Товар!A:F,6,0)</f>
        <v>114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VLOOKUP(D6469,Товар!A:C,3,0)</f>
        <v>Печенье овсяное с шоколадом</v>
      </c>
      <c r="H6469" t="str">
        <f>VLOOKUP(C6469,Магазин!A:C,3,0)</f>
        <v>ул. Фрунзе, 9</v>
      </c>
      <c r="I6469">
        <f>VLOOKUP(D6469,Товар!A:F,6,0)</f>
        <v>120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VLOOKUP(D6470,Товар!A:C,3,0)</f>
        <v>Печенье постное</v>
      </c>
      <c r="H6470" t="str">
        <f>VLOOKUP(C6470,Магазин!A:C,3,0)</f>
        <v>ул. Фрунзе, 9</v>
      </c>
      <c r="I6470">
        <f>VLOOKUP(D6470,Товар!A:F,6,0)</f>
        <v>72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VLOOKUP(D6471,Товар!A:C,3,0)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VLOOKUP(D6471,Товар!A:F,6,0)</f>
        <v>129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VLOOKUP(D6472,Товар!A:C,3,0)</f>
        <v>Печенье с лимонной начинкой</v>
      </c>
      <c r="H6472" t="str">
        <f>VLOOKUP(C6472,Магазин!A:C,3,0)</f>
        <v>ул. Фрунзе, 9</v>
      </c>
      <c r="I6472">
        <f>VLOOKUP(D6472,Товар!A:F,6,0)</f>
        <v>129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VLOOKUP(D6473,Товар!A:C,3,0)</f>
        <v>Печенье с маковой начинкой</v>
      </c>
      <c r="H6473" t="str">
        <f>VLOOKUP(C6473,Магазин!A:C,3,0)</f>
        <v>ул. Фрунзе, 9</v>
      </c>
      <c r="I6473">
        <f>VLOOKUP(D6473,Товар!A:F,6,0)</f>
        <v>120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VLOOKUP(D6474,Товар!A:C,3,0)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VLOOKUP(D6474,Товар!A:F,6,0)</f>
        <v>240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VLOOKUP(D6475,Товар!A:C,3,0)</f>
        <v>Печенье сдобное апельсин</v>
      </c>
      <c r="H6475" t="str">
        <f>VLOOKUP(C6475,Магазин!A:C,3,0)</f>
        <v>ул. Фрунзе, 9</v>
      </c>
      <c r="I6475">
        <f>VLOOKUP(D6475,Товар!A:F,6,0)</f>
        <v>108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VLOOKUP(D6476,Товар!A:C,3,0)</f>
        <v>Печенье сдобное вишня</v>
      </c>
      <c r="H6476" t="str">
        <f>VLOOKUP(C6476,Магазин!A:C,3,0)</f>
        <v>ул. Фрунзе, 9</v>
      </c>
      <c r="I6476">
        <f>VLOOKUP(D6476,Товар!A:F,6,0)</f>
        <v>120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VLOOKUP(D6477,Товар!A:C,3,0)</f>
        <v>Пряник большой сувенирный</v>
      </c>
      <c r="H6477" t="str">
        <f>VLOOKUP(C6477,Магазин!A:C,3,0)</f>
        <v>ул. Фрунзе, 9</v>
      </c>
      <c r="I6477">
        <f>VLOOKUP(D6477,Товар!A:F,6,0)</f>
        <v>180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VLOOKUP(D6478,Товар!A:C,3,0)</f>
        <v>Пряник тульский с начинкой</v>
      </c>
      <c r="H6478" t="str">
        <f>VLOOKUP(C6478,Магазин!A:C,3,0)</f>
        <v>ул. Фрунзе, 9</v>
      </c>
      <c r="I6478">
        <f>VLOOKUP(D6478,Товар!A:F,6,0)</f>
        <v>48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VLOOKUP(D6479,Товар!A:C,3,0)</f>
        <v>Пряники имбирные</v>
      </c>
      <c r="H6479" t="str">
        <f>VLOOKUP(C6479,Магазин!A:C,3,0)</f>
        <v>ул. Фрунзе, 9</v>
      </c>
      <c r="I6479">
        <f>VLOOKUP(D6479,Товар!A:F,6,0)</f>
        <v>96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VLOOKUP(D6480,Товар!A:C,3,0)</f>
        <v>Пряники мятные</v>
      </c>
      <c r="H6480" t="str">
        <f>VLOOKUP(C6480,Магазин!A:C,3,0)</f>
        <v>ул. Фрунзе, 9</v>
      </c>
      <c r="I6480">
        <f>VLOOKUP(D6480,Товар!A:F,6,0)</f>
        <v>96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VLOOKUP(D6481,Товар!A:C,3,0)</f>
        <v>Пряники шоколадные</v>
      </c>
      <c r="H6481" t="str">
        <f>VLOOKUP(C6481,Магазин!A:C,3,0)</f>
        <v>ул. Фрунзе, 9</v>
      </c>
      <c r="I6481">
        <f>VLOOKUP(D6481,Товар!A:F,6,0)</f>
        <v>99</v>
      </c>
    </row>
  </sheetData>
  <autoFilter ref="A1:I6481" xr:uid="{00000000-0001-0000-0000-000000000000}">
    <filterColumn colId="1">
      <filters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2025-06-03T11:49:22Z</dcterms:modified>
</cp:coreProperties>
</file>