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adecedu-my.sharepoint.com/personal/josegrimaldo_uadec_edu_mx/Documents/Workspace 818/Escuela/Modelos Computacionales/2 Extras/RegresionLinealMultiple/"/>
    </mc:Choice>
  </mc:AlternateContent>
  <xr:revisionPtr revIDLastSave="50" documentId="13_ncr:1_{DB647E78-8B7F-4094-8190-B2252FE09A49}" xr6:coauthVersionLast="47" xr6:coauthVersionMax="47" xr10:uidLastSave="{961BC5C1-6FAF-48B2-BF10-A2B247C6C81C}"/>
  <bookViews>
    <workbookView xWindow="-108" yWindow="-108" windowWidth="23256" windowHeight="13176" activeTab="1" xr2:uid="{00000000-000D-0000-FFFF-FFFF00000000}"/>
  </bookViews>
  <sheets>
    <sheet name="Hoja1" sheetId="3" r:id="rId1"/>
    <sheet name="Regresion lineal simple varios" sheetId="2" r:id="rId2"/>
    <sheet name="Hoja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7" i="4"/>
  <c r="H16" i="4"/>
  <c r="H17" i="4"/>
  <c r="H18" i="4"/>
  <c r="H19" i="4"/>
  <c r="H20" i="4"/>
  <c r="H21" i="4"/>
</calcChain>
</file>

<file path=xl/sharedStrings.xml><?xml version="1.0" encoding="utf-8"?>
<sst xmlns="http://schemas.openxmlformats.org/spreadsheetml/2006/main" count="57" uniqueCount="39">
  <si>
    <t>Se dese adeterminar un pronostico PARA LOS PROXIMOS 6 añoS en ventas para la empresa Bimbo</t>
  </si>
  <si>
    <t>HISTORIAL</t>
  </si>
  <si>
    <t>AÑO</t>
  </si>
  <si>
    <t>VENTAS EN MIILLONES DE PESOS</t>
  </si>
  <si>
    <t>ESTATUS</t>
  </si>
  <si>
    <t>FINALIZADO</t>
  </si>
  <si>
    <t>PRONOSTICO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</si>
  <si>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</si>
  <si>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</si>
  <si>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</si>
  <si>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</si>
  <si>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</si>
  <si>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</si>
  <si>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</si>
  <si>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</si>
  <si>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</si>
  <si>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</si>
  <si>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</si>
  <si>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</si>
  <si>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</si>
  <si>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</si>
  <si>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</si>
  <si>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</si>
  <si>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</si>
  <si>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</si>
  <si>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</si>
  <si>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</si>
  <si>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</si>
  <si>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</si>
  <si>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</si>
  <si>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</si>
  <si>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</si>
  <si>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</t>
  </si>
  <si>
    <t>b1</t>
  </si>
  <si>
    <t>intersepcion</t>
  </si>
  <si>
    <t>pendiente</t>
  </si>
  <si>
    <t>usando la formula pronostico.lineal</t>
  </si>
  <si>
    <t>usando</t>
  </si>
  <si>
    <t>usando analisis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</si>
</sst>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A173-4FA2-4244-BAFA-D2C5EEDC9C7D}">
  <dimension ref="A1:I18"/>
  <sheetViews>
    <sheetView workbookViewId="0">
      <selection activeCell="A16" sqref="A16:B18"/>
    </sheetView>
  </sheetViews>
  <sheetFormatPr baseColWidth="10" defaultRowHeight="14.4" x14ac:dyDescent="0.3"/>
  <sheetData>
    <row r="1" spans="1:9" x14ac:dyDescent="0.3">
      <c r="A1" t="s">
        <v>7</v>
      </c>
    </row>
    <row r="2" spans="1:9" ht="15" thickBot="1" x14ac:dyDescent="0.35"/>
    <row r="3" spans="1:9" x14ac:dyDescent="0.3">
      <c r="A3" s="8" t="s">
        <v>8</v>
      </c>
      <c r="B3" s="8"/>
    </row>
    <row r="4" spans="1:9" x14ac:dyDescent="0.3">
      <c r="A4" t="s">
        <v>9</v>
      </c>
      <c r="B4">
        <v>0.92103461667393038</v>
      </c>
    </row>
    <row r="5" spans="1:9" x14ac:dyDescent="0.3">
      <c r="A5" t="s">
        <v>10</v>
      </c>
      <c r="B5">
        <v>0.84830476511169384</v>
      </c>
    </row>
    <row r="6" spans="1:9" x14ac:dyDescent="0.3">
      <c r="A6" t="s">
        <v>11</v>
      </c>
      <c r="B6">
        <v>0.82934286075065555</v>
      </c>
    </row>
    <row r="7" spans="1:9" x14ac:dyDescent="0.3">
      <c r="A7" t="s">
        <v>12</v>
      </c>
      <c r="B7">
        <v>9.32888151404177</v>
      </c>
    </row>
    <row r="8" spans="1:9" ht="15" thickBot="1" x14ac:dyDescent="0.35">
      <c r="A8" s="6" t="s">
        <v>13</v>
      </c>
      <c r="B8" s="6">
        <v>10</v>
      </c>
    </row>
    <row r="10" spans="1:9" ht="15" thickBot="1" x14ac:dyDescent="0.35">
      <c r="A10" t="s">
        <v>14</v>
      </c>
    </row>
    <row r="11" spans="1:9" x14ac:dyDescent="0.3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3">
      <c r="A12" t="s">
        <v>15</v>
      </c>
      <c r="B12">
        <v>1</v>
      </c>
      <c r="C12">
        <v>3893.4007575757578</v>
      </c>
      <c r="D12">
        <v>3893.4007575757578</v>
      </c>
      <c r="E12">
        <v>44.737319045587903</v>
      </c>
      <c r="F12">
        <v>1.5451331247266279E-4</v>
      </c>
    </row>
    <row r="13" spans="1:9" x14ac:dyDescent="0.3">
      <c r="A13" t="s">
        <v>16</v>
      </c>
      <c r="B13">
        <v>8</v>
      </c>
      <c r="C13">
        <v>696.22424242424222</v>
      </c>
      <c r="D13">
        <v>87.028030303030278</v>
      </c>
    </row>
    <row r="14" spans="1:9" ht="15" thickBot="1" x14ac:dyDescent="0.35">
      <c r="A14" s="6" t="s">
        <v>17</v>
      </c>
      <c r="B14" s="6">
        <v>9</v>
      </c>
      <c r="C14" s="6">
        <v>4589.625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3">
      <c r="A17" t="s">
        <v>18</v>
      </c>
      <c r="B17">
        <v>-13145.103030303031</v>
      </c>
      <c r="C17">
        <v>2074.1821841187234</v>
      </c>
      <c r="D17">
        <v>-6.3374871942061883</v>
      </c>
      <c r="E17">
        <v>2.2359023654277706E-4</v>
      </c>
      <c r="F17">
        <v>-17928.175724047618</v>
      </c>
      <c r="G17">
        <v>-8362.0303365584441</v>
      </c>
      <c r="H17">
        <v>-17928.175724047618</v>
      </c>
      <c r="I17">
        <v>-8362.0303365584441</v>
      </c>
    </row>
    <row r="18" spans="1:9" ht="15" thickBot="1" x14ac:dyDescent="0.35">
      <c r="A18" s="6" t="s">
        <v>31</v>
      </c>
      <c r="B18" s="6">
        <v>6.8696969696969701</v>
      </c>
      <c r="C18" s="6">
        <v>1.0270760516117132</v>
      </c>
      <c r="D18" s="6">
        <v>6.6885961939399436</v>
      </c>
      <c r="E18" s="6">
        <v>1.5451331247266279E-4</v>
      </c>
      <c r="F18" s="6">
        <v>4.5012553475111909</v>
      </c>
      <c r="G18" s="6">
        <v>9.2381385918827483</v>
      </c>
      <c r="H18" s="6">
        <v>4.5012553475111909</v>
      </c>
      <c r="I18" s="6">
        <v>9.2381385918827483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B25A-93F5-4A4F-ABA0-98D7B51C7A4A}">
  <dimension ref="A1:E19"/>
  <sheetViews>
    <sheetView tabSelected="1" workbookViewId="0">
      <selection activeCell="F24" sqref="F24"/>
    </sheetView>
  </sheetViews>
  <sheetFormatPr baseColWidth="10" defaultColWidth="8.88671875" defaultRowHeight="14.4" x14ac:dyDescent="0.3"/>
  <cols>
    <col min="1" max="1" width="12.44140625" customWidth="1"/>
    <col min="2" max="2" width="11.6640625" customWidth="1"/>
    <col min="3" max="3" width="28.44140625" bestFit="1" customWidth="1"/>
    <col min="4" max="4" width="13.33203125" bestFit="1" customWidth="1"/>
    <col min="5" max="5" width="16.6640625" customWidth="1"/>
    <col min="8" max="8" width="12.6640625" bestFit="1" customWidth="1"/>
    <col min="11" max="11" width="11.33203125" bestFit="1" customWidth="1"/>
  </cols>
  <sheetData>
    <row r="1" spans="1:5" ht="25.8" x14ac:dyDescent="0.5">
      <c r="A1" s="1" t="s">
        <v>0</v>
      </c>
    </row>
    <row r="2" spans="1:5" x14ac:dyDescent="0.3">
      <c r="E2" s="5"/>
    </row>
    <row r="3" spans="1:5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5" x14ac:dyDescent="0.3">
      <c r="A4" s="2">
        <v>1</v>
      </c>
      <c r="B4" s="2">
        <v>2015</v>
      </c>
      <c r="C4" s="2">
        <v>685</v>
      </c>
      <c r="D4" s="2" t="s">
        <v>5</v>
      </c>
    </row>
    <row r="5" spans="1:5" x14ac:dyDescent="0.3">
      <c r="A5" s="2">
        <v>2</v>
      </c>
      <c r="B5" s="2">
        <v>2016</v>
      </c>
      <c r="C5" s="2">
        <v>698</v>
      </c>
      <c r="D5" s="2" t="s">
        <v>5</v>
      </c>
    </row>
    <row r="6" spans="1:5" x14ac:dyDescent="0.3">
      <c r="A6" s="2">
        <v>3</v>
      </c>
      <c r="B6" s="2">
        <v>2017</v>
      </c>
      <c r="C6" s="2">
        <v>710.5</v>
      </c>
      <c r="D6" s="2" t="s">
        <v>5</v>
      </c>
    </row>
    <row r="7" spans="1:5" x14ac:dyDescent="0.3">
      <c r="A7" s="2">
        <v>4</v>
      </c>
      <c r="B7" s="2">
        <v>2018</v>
      </c>
      <c r="C7" s="2">
        <v>735</v>
      </c>
      <c r="D7" s="2" t="s">
        <v>5</v>
      </c>
    </row>
    <row r="8" spans="1:5" x14ac:dyDescent="0.3">
      <c r="A8" s="2">
        <v>5</v>
      </c>
      <c r="B8" s="2">
        <v>2019</v>
      </c>
      <c r="C8" s="2">
        <v>736</v>
      </c>
      <c r="D8" s="2" t="s">
        <v>5</v>
      </c>
    </row>
    <row r="9" spans="1:5" x14ac:dyDescent="0.3">
      <c r="A9" s="2">
        <v>6</v>
      </c>
      <c r="B9" s="2">
        <v>2020</v>
      </c>
      <c r="C9" s="2">
        <v>735</v>
      </c>
      <c r="D9" s="2" t="s">
        <v>5</v>
      </c>
    </row>
    <row r="10" spans="1:5" x14ac:dyDescent="0.3">
      <c r="A10" s="2">
        <v>7</v>
      </c>
      <c r="B10" s="2">
        <v>2021</v>
      </c>
      <c r="C10" s="2">
        <v>740</v>
      </c>
      <c r="D10" s="2" t="s">
        <v>5</v>
      </c>
    </row>
    <row r="11" spans="1:5" x14ac:dyDescent="0.3">
      <c r="A11" s="2">
        <v>8</v>
      </c>
      <c r="B11" s="2">
        <v>2022</v>
      </c>
      <c r="C11" s="2">
        <v>741</v>
      </c>
      <c r="D11" s="2" t="s">
        <v>5</v>
      </c>
    </row>
    <row r="12" spans="1:5" x14ac:dyDescent="0.3">
      <c r="A12" s="2">
        <v>9</v>
      </c>
      <c r="B12" s="2">
        <v>2023</v>
      </c>
      <c r="C12" s="2">
        <v>750</v>
      </c>
      <c r="D12" s="2" t="s">
        <v>5</v>
      </c>
    </row>
    <row r="13" spans="1:5" x14ac:dyDescent="0.3">
      <c r="A13" s="2">
        <v>10</v>
      </c>
      <c r="B13" s="2">
        <v>2024</v>
      </c>
      <c r="C13" s="2">
        <v>752</v>
      </c>
      <c r="D13" s="2" t="s">
        <v>5</v>
      </c>
    </row>
    <row r="14" spans="1:5" x14ac:dyDescent="0.3">
      <c r="A14" s="3">
        <v>11</v>
      </c>
      <c r="B14" s="3">
        <v>2025</v>
      </c>
      <c r="D14" s="3" t="s">
        <v>6</v>
      </c>
    </row>
    <row r="15" spans="1:5" x14ac:dyDescent="0.3">
      <c r="A15" s="4">
        <v>12</v>
      </c>
      <c r="B15" s="3">
        <v>2026</v>
      </c>
      <c r="D15" s="3" t="s">
        <v>6</v>
      </c>
    </row>
    <row r="16" spans="1:5" x14ac:dyDescent="0.3">
      <c r="A16" s="4">
        <v>13</v>
      </c>
      <c r="B16" s="3">
        <v>2027</v>
      </c>
      <c r="D16" s="3" t="s">
        <v>6</v>
      </c>
    </row>
    <row r="17" spans="1:4" x14ac:dyDescent="0.3">
      <c r="A17" s="4">
        <v>14</v>
      </c>
      <c r="B17" s="3">
        <v>2028</v>
      </c>
      <c r="D17" s="3" t="s">
        <v>6</v>
      </c>
    </row>
    <row r="18" spans="1:4" x14ac:dyDescent="0.3">
      <c r="A18" s="4">
        <v>15</v>
      </c>
      <c r="B18" s="3">
        <v>2029</v>
      </c>
      <c r="D18" s="3" t="s">
        <v>6</v>
      </c>
    </row>
    <row r="19" spans="1:4" x14ac:dyDescent="0.3">
      <c r="A19" s="4">
        <v>16</v>
      </c>
      <c r="B19" s="4">
        <v>2030</v>
      </c>
      <c r="D19" s="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F5FC-2F22-4FF9-9AF0-ECE054F3CAB7}">
  <dimension ref="D5:H21"/>
  <sheetViews>
    <sheetView workbookViewId="0">
      <selection activeCell="F18" sqref="F18"/>
    </sheetView>
  </sheetViews>
  <sheetFormatPr baseColWidth="10" defaultRowHeight="14.4" x14ac:dyDescent="0.3"/>
  <sheetData>
    <row r="5" spans="4:8" x14ac:dyDescent="0.3">
      <c r="E5" t="s">
        <v>37</v>
      </c>
    </row>
    <row r="6" spans="4:8" x14ac:dyDescent="0.3">
      <c r="E6" t="s">
        <v>34</v>
      </c>
      <c r="F6">
        <f>INTERCEPT('Regresion lineal simple varios'!C4:C13,'Regresion lineal simple varios'!B4:B13)</f>
        <v>-13145.103030303031</v>
      </c>
    </row>
    <row r="7" spans="4:8" x14ac:dyDescent="0.3">
      <c r="E7" t="s">
        <v>35</v>
      </c>
      <c r="F7">
        <f>SLOPE('Regresion lineal simple varios'!C4:C13,'Regresion lineal simple varios'!B4:B13)</f>
        <v>6.8696969696969701</v>
      </c>
    </row>
    <row r="10" spans="4:8" ht="15" thickBot="1" x14ac:dyDescent="0.35"/>
    <row r="11" spans="4:8" x14ac:dyDescent="0.3">
      <c r="D11" s="7"/>
      <c r="E11" s="7" t="s">
        <v>24</v>
      </c>
    </row>
    <row r="12" spans="4:8" x14ac:dyDescent="0.3">
      <c r="D12" t="s">
        <v>18</v>
      </c>
      <c r="E12">
        <v>-13145.103030303031</v>
      </c>
      <c r="F12" t="s">
        <v>32</v>
      </c>
    </row>
    <row r="13" spans="4:8" ht="15" thickBot="1" x14ac:dyDescent="0.35">
      <c r="D13" s="6" t="s">
        <v>31</v>
      </c>
      <c r="E13" s="6">
        <v>6.8696969696969701</v>
      </c>
      <c r="F13" t="s">
        <v>33</v>
      </c>
    </row>
    <row r="14" spans="4:8" x14ac:dyDescent="0.3">
      <c r="D14" t="s">
        <v>38</v>
      </c>
    </row>
    <row r="15" spans="4:8" x14ac:dyDescent="0.3">
      <c r="H15" t="s">
        <v>36</v>
      </c>
    </row>
    <row r="16" spans="4:8" x14ac:dyDescent="0.3">
      <c r="H16">
        <f>_xlfn.FORECAST.LINEAR('Regresion lineal simple varios'!B14,'Regresion lineal simple varios'!$C$4:$C$13,'Regresion lineal simple varios'!$B$4:$B$13)</f>
        <v>766.03333333333285</v>
      </c>
    </row>
    <row r="17" spans="8:8" x14ac:dyDescent="0.3">
      <c r="H17">
        <f>_xlfn.FORECAST.LINEAR('Regresion lineal simple varios'!B15,'Regresion lineal simple varios'!$C$4:$C$13,'Regresion lineal simple varios'!$B$4:$B$13)</f>
        <v>772.90303030303039</v>
      </c>
    </row>
    <row r="18" spans="8:8" x14ac:dyDescent="0.3">
      <c r="H18">
        <f>_xlfn.FORECAST.LINEAR('Regresion lineal simple varios'!B16,'Regresion lineal simple varios'!$C$4:$C$13,'Regresion lineal simple varios'!$B$4:$B$13)</f>
        <v>779.77272727272793</v>
      </c>
    </row>
    <row r="19" spans="8:8" x14ac:dyDescent="0.3">
      <c r="H19">
        <f>_xlfn.FORECAST.LINEAR('Regresion lineal simple varios'!B17,'Regresion lineal simple varios'!$C$4:$C$13,'Regresion lineal simple varios'!$B$4:$B$13)</f>
        <v>786.64242424242366</v>
      </c>
    </row>
    <row r="20" spans="8:8" x14ac:dyDescent="0.3">
      <c r="H20">
        <f>_xlfn.FORECAST.LINEAR('Regresion lineal simple varios'!B18,'Regresion lineal simple varios'!$C$4:$C$13,'Regresion lineal simple varios'!$B$4:$B$13)</f>
        <v>793.5121212121212</v>
      </c>
    </row>
    <row r="21" spans="8:8" x14ac:dyDescent="0.3">
      <c r="H21">
        <f>_xlfn.FORECAST.LINEAR('Regresion lineal simple varios'!B19,'Regresion lineal simple varios'!$C$4:$C$13,'Regresion lineal simple varios'!$B$4:$B$13)</f>
        <v>800.38181818181874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1748041530CE42BC20202E83599043" ma:contentTypeVersion="4" ma:contentTypeDescription="Crear nuevo documento." ma:contentTypeScope="" ma:versionID="2d7458398bc6302b4c2e6147626cae72">
  <xsd:schema xmlns:xsd="http://www.w3.org/2001/XMLSchema" xmlns:xs="http://www.w3.org/2001/XMLSchema" xmlns:p="http://schemas.microsoft.com/office/2006/metadata/properties" xmlns:ns2="9d24bf06-cd06-4432-9c34-4500619ed30d" targetNamespace="http://schemas.microsoft.com/office/2006/metadata/properties" ma:root="true" ma:fieldsID="372fee3aa884498fa3c96592455bd19a" ns2:_="">
    <xsd:import namespace="9d24bf06-cd06-4432-9c34-4500619ed3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4bf06-cd06-4432-9c34-4500619ed3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85A7C-3D1F-48C5-B647-7458AA9206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4FD53C-F581-4B2D-B522-F4EB3A4EE0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588A64-2A68-4747-9F38-39797AF76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4bf06-cd06-4432-9c34-4500619ed3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Regresion lineal simple varios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PEREZ</dc:creator>
  <cp:keywords/>
  <dc:description/>
  <cp:lastModifiedBy>JOSE MANUEL GRIMALDO VALERO</cp:lastModifiedBy>
  <cp:revision/>
  <dcterms:created xsi:type="dcterms:W3CDTF">2015-06-05T18:17:20Z</dcterms:created>
  <dcterms:modified xsi:type="dcterms:W3CDTF">2024-09-19T00:44:07Z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0x010100C31748041530CE42BC20202E83599043</vt:lpwstr>
  </property>
</Properties>
</file>