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simami/experiments/SCZ-DLPFC-Project/raw/"/>
    </mc:Choice>
  </mc:AlternateContent>
  <xr:revisionPtr revIDLastSave="0" documentId="8_{8CF5BD28-5973-674E-9119-7ADD2818BD3D}" xr6:coauthVersionLast="47" xr6:coauthVersionMax="47" xr10:uidLastSave="{00000000-0000-0000-0000-000000000000}"/>
  <bookViews>
    <workbookView xWindow="0" yWindow="500" windowWidth="28800" windowHeight="12300" activeTab="2" xr2:uid="{00000000-000D-0000-FFFF-FFFF00000000}"/>
  </bookViews>
  <sheets>
    <sheet name="Demogs" sheetId="1" r:id="rId1"/>
    <sheet name="Matched Pairs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3" l="1"/>
  <c r="M22" i="3"/>
  <c r="J22" i="3"/>
  <c r="F22" i="3"/>
  <c r="E22" i="3"/>
  <c r="B22" i="3"/>
</calcChain>
</file>

<file path=xl/sharedStrings.xml><?xml version="1.0" encoding="utf-8"?>
<sst xmlns="http://schemas.openxmlformats.org/spreadsheetml/2006/main" count="612" uniqueCount="49">
  <si>
    <t>MBC#</t>
  </si>
  <si>
    <t>AGE</t>
  </si>
  <si>
    <t>RACE</t>
  </si>
  <si>
    <t>SEX</t>
  </si>
  <si>
    <t>pH</t>
  </si>
  <si>
    <t>PMI</t>
  </si>
  <si>
    <t>DIAG</t>
  </si>
  <si>
    <t>W</t>
  </si>
  <si>
    <t xml:space="preserve"> F</t>
  </si>
  <si>
    <t>CTRL</t>
  </si>
  <si>
    <t>F</t>
  </si>
  <si>
    <t>B</t>
  </si>
  <si>
    <t>M</t>
  </si>
  <si>
    <t>SCZ</t>
  </si>
  <si>
    <t>Extra Male Subjects</t>
  </si>
  <si>
    <t>Cells Collected</t>
  </si>
  <si>
    <t>254 + 301= 500</t>
  </si>
  <si>
    <t>192 + 301= 493</t>
  </si>
  <si>
    <t>350 + 146 = 496</t>
  </si>
  <si>
    <t xml:space="preserve"> = No frame slides for this subject (need brain chunk replacement)</t>
  </si>
  <si>
    <t>Possible Replacements for Missing Subjects</t>
  </si>
  <si>
    <t>*Red = Missing Subject</t>
  </si>
  <si>
    <t>*White = Replacement</t>
  </si>
  <si>
    <t>Date</t>
  </si>
  <si>
    <t>1/29 &amp; 2/10</t>
  </si>
  <si>
    <t>1/16 &amp; 1/23</t>
  </si>
  <si>
    <t>2/3 &amp; 2/6</t>
  </si>
  <si>
    <t>*Cells collected previously so doesn't need replacement</t>
  </si>
  <si>
    <t>Replaced</t>
  </si>
  <si>
    <t>Captured By</t>
  </si>
  <si>
    <t>SA</t>
  </si>
  <si>
    <t>ED</t>
  </si>
  <si>
    <t>Averages:</t>
  </si>
  <si>
    <t>14 W, 6 B</t>
  </si>
  <si>
    <t>12 M, 8 F</t>
  </si>
  <si>
    <t>13 W, 7 B</t>
  </si>
  <si>
    <t>11 M, 9 F</t>
  </si>
  <si>
    <t>N/A</t>
  </si>
  <si>
    <t>269 + 234 = 503</t>
  </si>
  <si>
    <t>12/1 &amp; 12/2</t>
  </si>
  <si>
    <t>232 + 269</t>
  </si>
  <si>
    <t>107 &amp; 10/30</t>
  </si>
  <si>
    <t>CELLS FROM</t>
  </si>
  <si>
    <t>THIS SUBJECT</t>
  </si>
  <si>
    <t>367 + 135 = 502</t>
  </si>
  <si>
    <t>386 + 120 = 506</t>
  </si>
  <si>
    <t>11/17 &amp; 11/18</t>
  </si>
  <si>
    <t>423 + 83 = 506</t>
  </si>
  <si>
    <t>COULDN'T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</si>
</sst>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21212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11"/>
      <color theme="1"/>
      <name val="Ink Free"/>
      <family val="4"/>
    </font>
    <font>
      <b/>
      <sz val="11"/>
      <color rgb="FF9C0006"/>
      <name val="Ink Free"/>
      <family val="4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1" fillId="0" borderId="0"/>
    <xf numFmtId="0" fontId="11" fillId="0" borderId="0"/>
  </cellStyleXfs>
  <cellXfs count="89">
    <xf numFmtId="0" fontId="0" fillId="0" borderId="0" xfId="0"/>
    <xf numFmtId="0" fontId="4" fillId="4" borderId="2" xfId="3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0" xfId="2"/>
    <xf numFmtId="0" fontId="0" fillId="0" borderId="0" xfId="0" applyBorder="1"/>
    <xf numFmtId="0" fontId="8" fillId="7" borderId="0" xfId="0" applyFont="1" applyFill="1" applyBorder="1" applyAlignment="1">
      <alignment vertical="center" wrapText="1"/>
    </xf>
    <xf numFmtId="0" fontId="9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3" fillId="3" borderId="2" xfId="2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3" fillId="0" borderId="0" xfId="2" applyFill="1" applyBorder="1" applyAlignment="1">
      <alignment vertical="center"/>
    </xf>
    <xf numFmtId="0" fontId="2" fillId="0" borderId="0" xfId="1" applyFill="1" applyBorder="1" applyAlignment="1">
      <alignment vertical="center"/>
    </xf>
    <xf numFmtId="0" fontId="0" fillId="0" borderId="0" xfId="0" applyFill="1" applyBorder="1"/>
    <xf numFmtId="0" fontId="0" fillId="0" borderId="0" xfId="0" applyFill="1"/>
    <xf numFmtId="0" fontId="3" fillId="0" borderId="0" xfId="2" applyFill="1"/>
    <xf numFmtId="0" fontId="3" fillId="3" borderId="2" xfId="2" applyNumberFormat="1" applyFont="1" applyBorder="1" applyAlignment="1" applyProtection="1">
      <alignment horizontal="center"/>
    </xf>
    <xf numFmtId="0" fontId="12" fillId="0" borderId="2" xfId="6" applyFont="1" applyFill="1" applyBorder="1" applyAlignment="1">
      <alignment horizontal="center"/>
    </xf>
    <xf numFmtId="2" fontId="12" fillId="0" borderId="2" xfId="6" applyNumberFormat="1" applyFont="1" applyFill="1" applyBorder="1" applyAlignment="1">
      <alignment horizontal="center"/>
    </xf>
    <xf numFmtId="0" fontId="12" fillId="0" borderId="2" xfId="5" applyNumberFormat="1" applyFont="1" applyFill="1" applyBorder="1" applyAlignment="1" applyProtection="1">
      <alignment horizontal="center"/>
    </xf>
    <xf numFmtId="2" fontId="12" fillId="0" borderId="2" xfId="6" applyNumberFormat="1" applyFont="1" applyFill="1" applyBorder="1" applyAlignment="1" applyProtection="1">
      <alignment horizontal="center"/>
    </xf>
    <xf numFmtId="0" fontId="12" fillId="0" borderId="2" xfId="5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3" fillId="3" borderId="2" xfId="2" applyFont="1" applyBorder="1" applyAlignment="1">
      <alignment horizontal="center"/>
    </xf>
    <xf numFmtId="0" fontId="4" fillId="4" borderId="2" xfId="3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0" fontId="3" fillId="3" borderId="5" xfId="2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4" fillId="0" borderId="0" xfId="3" applyFon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1" fillId="6" borderId="2" xfId="0" applyNumberFormat="1" applyFont="1" applyFill="1" applyBorder="1" applyAlignment="1">
      <alignment horizontal="center"/>
    </xf>
    <xf numFmtId="0" fontId="4" fillId="0" borderId="0" xfId="3" applyFill="1" applyBorder="1" applyAlignment="1">
      <alignment horizontal="center"/>
    </xf>
    <xf numFmtId="0" fontId="12" fillId="6" borderId="2" xfId="6" applyFont="1" applyFill="1" applyBorder="1" applyAlignment="1">
      <alignment horizontal="center"/>
    </xf>
    <xf numFmtId="2" fontId="12" fillId="6" borderId="2" xfId="6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3" fillId="0" borderId="0" xfId="2" applyFill="1" applyBorder="1" applyAlignment="1">
      <alignment horizontal="center"/>
    </xf>
    <xf numFmtId="16" fontId="13" fillId="6" borderId="2" xfId="0" applyNumberFormat="1" applyFont="1" applyFill="1" applyBorder="1" applyAlignment="1">
      <alignment horizontal="center"/>
    </xf>
    <xf numFmtId="16" fontId="13" fillId="0" borderId="2" xfId="0" applyNumberFormat="1" applyFont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16" fontId="14" fillId="3" borderId="2" xfId="2" applyNumberFormat="1" applyFont="1" applyBorder="1" applyAlignment="1">
      <alignment horizontal="center"/>
    </xf>
    <xf numFmtId="0" fontId="12" fillId="6" borderId="15" xfId="6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15" fillId="8" borderId="0" xfId="0" applyNumberFormat="1" applyFont="1" applyFill="1" applyAlignment="1">
      <alignment horizontal="center"/>
    </xf>
    <xf numFmtId="164" fontId="15" fillId="8" borderId="15" xfId="0" applyNumberFormat="1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2" fontId="2" fillId="2" borderId="2" xfId="1" applyNumberFormat="1" applyBorder="1" applyAlignment="1">
      <alignment horizontal="center"/>
    </xf>
    <xf numFmtId="0" fontId="2" fillId="2" borderId="2" xfId="1" applyNumberFormat="1" applyBorder="1" applyAlignment="1" applyProtection="1">
      <alignment horizontal="center"/>
    </xf>
    <xf numFmtId="2" fontId="2" fillId="2" borderId="2" xfId="1" applyNumberFormat="1" applyBorder="1" applyAlignment="1" applyProtection="1">
      <alignment horizontal="center"/>
    </xf>
    <xf numFmtId="0" fontId="12" fillId="6" borderId="2" xfId="1" applyFont="1" applyFill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12" fillId="0" borderId="2" xfId="0" applyNumberFormat="1" applyFont="1" applyFill="1" applyBorder="1" applyAlignment="1">
      <alignment horizontal="center"/>
    </xf>
    <xf numFmtId="16" fontId="0" fillId="6" borderId="2" xfId="0" applyNumberFormat="1" applyFont="1" applyFill="1" applyBorder="1" applyAlignment="1">
      <alignment horizontal="center"/>
    </xf>
    <xf numFmtId="0" fontId="0" fillId="0" borderId="2" xfId="0" quotePrefix="1" applyNumberFormat="1" applyFont="1" applyBorder="1" applyAlignment="1">
      <alignment horizontal="center"/>
    </xf>
    <xf numFmtId="16" fontId="12" fillId="6" borderId="2" xfId="0" applyNumberFormat="1" applyFont="1" applyFill="1" applyBorder="1" applyAlignment="1">
      <alignment horizontal="center"/>
    </xf>
    <xf numFmtId="0" fontId="11" fillId="0" borderId="0" xfId="5"/>
    <xf numFmtId="0" fontId="5" fillId="5" borderId="1" xfId="4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4" fillId="4" borderId="11" xfId="3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3" xfId="3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7"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rmal 2" xfId="5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workbookViewId="0">
      <selection activeCell="Q15" sqref="Q15:W15"/>
    </sheetView>
  </sheetViews>
  <sheetFormatPr baseColWidth="10" defaultColWidth="8.83203125" defaultRowHeight="15" x14ac:dyDescent="0.2"/>
  <cols>
    <col min="15" max="15" width="9.1640625" customWidth="1"/>
  </cols>
  <sheetData>
    <row r="1" spans="1:23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0"/>
      <c r="J1" s="11"/>
    </row>
    <row r="2" spans="1:23" ht="17" thickTop="1" thickBot="1" x14ac:dyDescent="0.25">
      <c r="A2" s="2">
        <v>686</v>
      </c>
      <c r="B2" s="2">
        <v>60</v>
      </c>
      <c r="C2" s="2" t="s">
        <v>7</v>
      </c>
      <c r="D2" s="2" t="s">
        <v>8</v>
      </c>
      <c r="E2" s="2">
        <v>6.98</v>
      </c>
      <c r="F2" s="2">
        <v>15</v>
      </c>
      <c r="G2" s="2" t="s">
        <v>9</v>
      </c>
      <c r="I2" s="81" t="s">
        <v>14</v>
      </c>
      <c r="J2" s="81"/>
      <c r="K2" s="81"/>
      <c r="L2" s="81"/>
      <c r="M2" s="81"/>
      <c r="N2" s="81"/>
      <c r="O2" s="81"/>
    </row>
    <row r="3" spans="1:23" ht="16" thickTop="1" x14ac:dyDescent="0.2">
      <c r="A3" s="2">
        <v>554</v>
      </c>
      <c r="B3" s="2">
        <v>32</v>
      </c>
      <c r="C3" s="2" t="s">
        <v>7</v>
      </c>
      <c r="D3" s="2" t="s">
        <v>10</v>
      </c>
      <c r="E3" s="2">
        <v>7.37</v>
      </c>
      <c r="F3" s="2">
        <v>7</v>
      </c>
      <c r="G3" s="2" t="s">
        <v>9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</row>
    <row r="4" spans="1:23" x14ac:dyDescent="0.2">
      <c r="A4" s="2">
        <v>702</v>
      </c>
      <c r="B4" s="2">
        <v>31</v>
      </c>
      <c r="C4" s="2" t="s">
        <v>7</v>
      </c>
      <c r="D4" s="2" t="s">
        <v>10</v>
      </c>
      <c r="E4" s="2">
        <v>6.66</v>
      </c>
      <c r="F4" s="2">
        <v>21</v>
      </c>
      <c r="G4" s="2" t="s">
        <v>9</v>
      </c>
      <c r="I4" s="66">
        <v>836</v>
      </c>
      <c r="J4" s="66">
        <v>45</v>
      </c>
      <c r="K4" s="66" t="s">
        <v>7</v>
      </c>
      <c r="L4" s="66" t="s">
        <v>12</v>
      </c>
      <c r="M4" s="67">
        <v>6.97</v>
      </c>
      <c r="N4" s="66">
        <v>18</v>
      </c>
      <c r="O4" s="66" t="s">
        <v>9</v>
      </c>
    </row>
    <row r="5" spans="1:23" x14ac:dyDescent="0.2">
      <c r="A5" s="9">
        <v>720</v>
      </c>
      <c r="B5" s="9">
        <v>45</v>
      </c>
      <c r="C5" s="9" t="s">
        <v>7</v>
      </c>
      <c r="D5" s="9" t="s">
        <v>10</v>
      </c>
      <c r="E5" s="9">
        <v>6.5</v>
      </c>
      <c r="F5" s="9">
        <v>16</v>
      </c>
      <c r="G5" s="9" t="s">
        <v>9</v>
      </c>
      <c r="I5" s="34">
        <v>834</v>
      </c>
      <c r="J5" s="33">
        <v>49</v>
      </c>
      <c r="K5" s="33" t="s">
        <v>11</v>
      </c>
      <c r="L5" s="33" t="s">
        <v>12</v>
      </c>
      <c r="M5" s="35">
        <v>6.76</v>
      </c>
      <c r="N5" s="33">
        <v>19</v>
      </c>
      <c r="O5" s="33" t="s">
        <v>9</v>
      </c>
      <c r="Q5" s="2">
        <v>870</v>
      </c>
      <c r="R5" s="2">
        <v>28</v>
      </c>
      <c r="S5" s="2" t="s">
        <v>7</v>
      </c>
      <c r="T5" s="2" t="s">
        <v>12</v>
      </c>
      <c r="U5" s="2">
        <v>6.3</v>
      </c>
      <c r="V5" s="2">
        <v>13</v>
      </c>
      <c r="W5" s="2" t="s">
        <v>9</v>
      </c>
    </row>
    <row r="6" spans="1:23" x14ac:dyDescent="0.2">
      <c r="A6" s="9">
        <v>608</v>
      </c>
      <c r="B6" s="9">
        <v>48</v>
      </c>
      <c r="C6" s="9" t="s">
        <v>11</v>
      </c>
      <c r="D6" s="9" t="s">
        <v>10</v>
      </c>
      <c r="E6" s="9">
        <v>6.23</v>
      </c>
      <c r="F6" s="9">
        <v>12</v>
      </c>
      <c r="G6" s="9" t="s">
        <v>9</v>
      </c>
      <c r="I6" s="34">
        <v>80</v>
      </c>
      <c r="J6" s="33">
        <v>54</v>
      </c>
      <c r="K6" s="33" t="s">
        <v>11</v>
      </c>
      <c r="L6" s="33" t="s">
        <v>12</v>
      </c>
      <c r="M6" s="35">
        <v>6.88</v>
      </c>
      <c r="N6" s="33">
        <v>20</v>
      </c>
      <c r="O6" s="33" t="s">
        <v>9</v>
      </c>
      <c r="Q6" s="3">
        <v>510</v>
      </c>
      <c r="R6" s="3">
        <v>34</v>
      </c>
      <c r="S6" s="3" t="s">
        <v>7</v>
      </c>
      <c r="T6" s="3" t="s">
        <v>12</v>
      </c>
      <c r="U6" s="3">
        <v>6.75</v>
      </c>
      <c r="V6" s="3">
        <v>16</v>
      </c>
      <c r="W6" s="3" t="s">
        <v>13</v>
      </c>
    </row>
    <row r="7" spans="1:23" x14ac:dyDescent="0.2">
      <c r="A7" s="2">
        <v>346</v>
      </c>
      <c r="B7" s="2">
        <v>57</v>
      </c>
      <c r="C7" s="2" t="s">
        <v>7</v>
      </c>
      <c r="D7" s="2" t="s">
        <v>10</v>
      </c>
      <c r="E7" s="2">
        <v>6.6</v>
      </c>
      <c r="F7" s="2">
        <v>22</v>
      </c>
      <c r="G7" s="2" t="s">
        <v>9</v>
      </c>
      <c r="I7" s="19">
        <v>524</v>
      </c>
      <c r="J7" s="19">
        <v>47</v>
      </c>
      <c r="K7" s="19" t="s">
        <v>7</v>
      </c>
      <c r="L7" s="19" t="s">
        <v>12</v>
      </c>
      <c r="M7" s="20">
        <v>6.6</v>
      </c>
      <c r="N7" s="19">
        <v>6</v>
      </c>
      <c r="O7" s="33" t="s">
        <v>9</v>
      </c>
    </row>
    <row r="8" spans="1:23" x14ac:dyDescent="0.2">
      <c r="A8" s="2">
        <v>901</v>
      </c>
      <c r="B8" s="2">
        <v>55</v>
      </c>
      <c r="C8" s="2" t="s">
        <v>11</v>
      </c>
      <c r="D8" s="2" t="s">
        <v>10</v>
      </c>
      <c r="E8" s="2">
        <v>6.8</v>
      </c>
      <c r="F8" s="2">
        <v>24</v>
      </c>
      <c r="G8" s="2" t="s">
        <v>9</v>
      </c>
      <c r="I8" s="66">
        <v>195</v>
      </c>
      <c r="J8" s="66">
        <v>45</v>
      </c>
      <c r="K8" s="66" t="s">
        <v>11</v>
      </c>
      <c r="L8" s="66" t="s">
        <v>12</v>
      </c>
      <c r="M8" s="66" t="s">
        <v>37</v>
      </c>
      <c r="N8" s="66">
        <v>16</v>
      </c>
      <c r="O8" s="66" t="s">
        <v>9</v>
      </c>
      <c r="Q8" s="34">
        <v>29</v>
      </c>
      <c r="R8" s="33">
        <v>20</v>
      </c>
      <c r="S8" s="33" t="s">
        <v>7</v>
      </c>
      <c r="T8" s="33" t="s">
        <v>12</v>
      </c>
      <c r="U8" s="35">
        <v>6.66</v>
      </c>
      <c r="V8" s="33">
        <v>23</v>
      </c>
      <c r="W8" s="33" t="s">
        <v>13</v>
      </c>
    </row>
    <row r="9" spans="1:23" x14ac:dyDescent="0.2">
      <c r="A9" s="2">
        <v>882</v>
      </c>
      <c r="B9" s="2">
        <v>37</v>
      </c>
      <c r="C9" s="2" t="s">
        <v>7</v>
      </c>
      <c r="D9" s="2" t="s">
        <v>10</v>
      </c>
      <c r="E9" s="2">
        <v>6.49</v>
      </c>
      <c r="F9" s="2">
        <v>10</v>
      </c>
      <c r="G9" s="2" t="s">
        <v>9</v>
      </c>
      <c r="I9" s="19">
        <v>661</v>
      </c>
      <c r="J9" s="19">
        <v>54</v>
      </c>
      <c r="K9" s="19" t="s">
        <v>7</v>
      </c>
      <c r="L9" s="19" t="s">
        <v>12</v>
      </c>
      <c r="M9" s="20">
        <v>6.9</v>
      </c>
      <c r="N9" s="19">
        <v>17</v>
      </c>
      <c r="O9" s="33" t="s">
        <v>9</v>
      </c>
      <c r="Q9" s="72"/>
      <c r="R9" s="73"/>
      <c r="S9" s="73"/>
      <c r="T9" s="73"/>
      <c r="U9" s="74"/>
      <c r="V9" s="73"/>
      <c r="W9" s="73"/>
    </row>
    <row r="10" spans="1:23" x14ac:dyDescent="0.2">
      <c r="A10" s="2">
        <v>111</v>
      </c>
      <c r="B10" s="2">
        <v>23</v>
      </c>
      <c r="C10" s="2" t="s">
        <v>7</v>
      </c>
      <c r="D10" s="2" t="s">
        <v>10</v>
      </c>
      <c r="E10" s="2">
        <v>6.54</v>
      </c>
      <c r="F10" s="2">
        <v>12</v>
      </c>
      <c r="G10" s="2" t="s">
        <v>9</v>
      </c>
      <c r="I10" s="21">
        <v>828</v>
      </c>
      <c r="J10" s="21">
        <v>45</v>
      </c>
      <c r="K10" s="21" t="s">
        <v>7</v>
      </c>
      <c r="L10" s="21" t="s">
        <v>12</v>
      </c>
      <c r="M10" s="22">
        <v>6.1</v>
      </c>
      <c r="N10" s="21">
        <v>17</v>
      </c>
      <c r="O10" s="33" t="s">
        <v>9</v>
      </c>
      <c r="Q10" s="5"/>
      <c r="R10" s="5"/>
      <c r="S10" s="5"/>
      <c r="T10" s="5"/>
      <c r="U10" s="5"/>
      <c r="V10" s="5"/>
      <c r="W10" s="5"/>
    </row>
    <row r="11" spans="1:23" x14ac:dyDescent="0.2">
      <c r="A11" s="2">
        <v>676</v>
      </c>
      <c r="B11" s="2">
        <v>42</v>
      </c>
      <c r="C11" s="2" t="s">
        <v>7</v>
      </c>
      <c r="D11" s="2" t="s">
        <v>10</v>
      </c>
      <c r="E11" s="2">
        <v>6.21</v>
      </c>
      <c r="F11" s="2">
        <v>12</v>
      </c>
      <c r="G11" s="2" t="s">
        <v>9</v>
      </c>
      <c r="I11" s="34">
        <v>29</v>
      </c>
      <c r="J11" s="33">
        <v>20</v>
      </c>
      <c r="K11" s="33" t="s">
        <v>7</v>
      </c>
      <c r="L11" s="33" t="s">
        <v>12</v>
      </c>
      <c r="M11" s="35">
        <v>6.66</v>
      </c>
      <c r="N11" s="33">
        <v>23</v>
      </c>
      <c r="O11" s="33" t="s">
        <v>13</v>
      </c>
    </row>
    <row r="12" spans="1:23" x14ac:dyDescent="0.2">
      <c r="A12" s="2">
        <v>116</v>
      </c>
      <c r="B12" s="2">
        <v>49</v>
      </c>
      <c r="C12" s="2" t="s">
        <v>7</v>
      </c>
      <c r="D12" s="2" t="s">
        <v>12</v>
      </c>
      <c r="E12" s="2" t="s">
        <v>37</v>
      </c>
      <c r="F12" s="2">
        <v>8</v>
      </c>
      <c r="G12" s="2" t="s">
        <v>9</v>
      </c>
      <c r="I12" s="34">
        <v>262</v>
      </c>
      <c r="J12" s="33">
        <v>42</v>
      </c>
      <c r="K12" s="33" t="s">
        <v>11</v>
      </c>
      <c r="L12" s="33" t="s">
        <v>12</v>
      </c>
      <c r="M12" s="35">
        <v>6.8</v>
      </c>
      <c r="N12" s="33">
        <v>20</v>
      </c>
      <c r="O12" s="33" t="s">
        <v>13</v>
      </c>
      <c r="Q12" s="70">
        <v>834</v>
      </c>
      <c r="R12" s="51">
        <v>49</v>
      </c>
      <c r="S12" s="51" t="s">
        <v>11</v>
      </c>
      <c r="T12" s="51" t="s">
        <v>12</v>
      </c>
      <c r="U12" s="71">
        <v>6.76</v>
      </c>
      <c r="V12" s="51">
        <v>19</v>
      </c>
      <c r="W12" s="51" t="s">
        <v>9</v>
      </c>
    </row>
    <row r="13" spans="1:23" x14ac:dyDescent="0.2">
      <c r="A13" s="2">
        <v>874</v>
      </c>
      <c r="B13" s="2">
        <v>40</v>
      </c>
      <c r="C13" s="2" t="s">
        <v>11</v>
      </c>
      <c r="D13" s="2" t="s">
        <v>12</v>
      </c>
      <c r="E13" s="2">
        <v>6.68</v>
      </c>
      <c r="F13" s="2">
        <v>7</v>
      </c>
      <c r="G13" s="2" t="s">
        <v>9</v>
      </c>
      <c r="I13" s="34">
        <v>329</v>
      </c>
      <c r="J13" s="33">
        <v>56</v>
      </c>
      <c r="K13" s="33" t="s">
        <v>11</v>
      </c>
      <c r="L13" s="33" t="s">
        <v>12</v>
      </c>
      <c r="M13" s="35">
        <v>7.12</v>
      </c>
      <c r="N13" s="33">
        <v>25</v>
      </c>
      <c r="O13" s="33" t="s">
        <v>13</v>
      </c>
      <c r="Q13" s="34">
        <v>262</v>
      </c>
      <c r="R13" s="33">
        <v>42</v>
      </c>
      <c r="S13" s="33" t="s">
        <v>11</v>
      </c>
      <c r="T13" s="33" t="s">
        <v>12</v>
      </c>
      <c r="U13" s="35">
        <v>6.8</v>
      </c>
      <c r="V13" s="33">
        <v>20</v>
      </c>
      <c r="W13" s="33" t="s">
        <v>13</v>
      </c>
    </row>
    <row r="14" spans="1:23" x14ac:dyDescent="0.2">
      <c r="A14" s="2">
        <v>223</v>
      </c>
      <c r="B14" s="2">
        <v>44</v>
      </c>
      <c r="C14" s="2" t="s">
        <v>11</v>
      </c>
      <c r="D14" s="2" t="s">
        <v>12</v>
      </c>
      <c r="E14" s="2" t="s">
        <v>37</v>
      </c>
      <c r="F14" s="2">
        <v>9</v>
      </c>
      <c r="G14" s="2" t="s">
        <v>9</v>
      </c>
      <c r="I14" s="66">
        <v>331</v>
      </c>
      <c r="J14" s="66">
        <v>42</v>
      </c>
      <c r="K14" s="66" t="s">
        <v>7</v>
      </c>
      <c r="L14" s="66" t="s">
        <v>12</v>
      </c>
      <c r="M14" s="67">
        <v>6.55</v>
      </c>
      <c r="N14" s="66">
        <v>17</v>
      </c>
      <c r="O14" s="66" t="s">
        <v>13</v>
      </c>
    </row>
    <row r="15" spans="1:23" x14ac:dyDescent="0.2">
      <c r="A15" s="2">
        <v>524</v>
      </c>
      <c r="B15" s="2">
        <v>47</v>
      </c>
      <c r="C15" s="2" t="s">
        <v>7</v>
      </c>
      <c r="D15" s="2" t="s">
        <v>12</v>
      </c>
      <c r="E15" s="2">
        <v>6.6</v>
      </c>
      <c r="F15" s="2">
        <v>6</v>
      </c>
      <c r="G15" s="2" t="s">
        <v>9</v>
      </c>
      <c r="I15" s="66">
        <v>585</v>
      </c>
      <c r="J15" s="66">
        <v>42</v>
      </c>
      <c r="K15" s="66" t="s">
        <v>11</v>
      </c>
      <c r="L15" s="66" t="s">
        <v>12</v>
      </c>
      <c r="M15" s="67">
        <v>7.1</v>
      </c>
      <c r="N15" s="66">
        <v>16</v>
      </c>
      <c r="O15" s="66" t="s">
        <v>13</v>
      </c>
      <c r="Q15" s="23">
        <v>585</v>
      </c>
      <c r="R15" s="23">
        <v>42</v>
      </c>
      <c r="S15" s="23" t="s">
        <v>11</v>
      </c>
      <c r="T15" s="23" t="s">
        <v>12</v>
      </c>
      <c r="U15" s="20">
        <v>7.1</v>
      </c>
      <c r="V15" s="23">
        <v>16</v>
      </c>
      <c r="W15" s="33" t="s">
        <v>13</v>
      </c>
    </row>
    <row r="16" spans="1:23" x14ac:dyDescent="0.2">
      <c r="A16" s="2">
        <v>46</v>
      </c>
      <c r="B16" s="2">
        <v>32</v>
      </c>
      <c r="C16" s="2" t="s">
        <v>7</v>
      </c>
      <c r="D16" s="2" t="s">
        <v>12</v>
      </c>
      <c r="E16" s="2" t="s">
        <v>37</v>
      </c>
      <c r="F16" s="2">
        <v>10</v>
      </c>
      <c r="G16" s="2" t="s">
        <v>9</v>
      </c>
      <c r="I16" s="68">
        <v>565</v>
      </c>
      <c r="J16" s="68">
        <v>45</v>
      </c>
      <c r="K16" s="68" t="s">
        <v>11</v>
      </c>
      <c r="L16" s="68" t="s">
        <v>12</v>
      </c>
      <c r="M16" s="69">
        <v>6.66</v>
      </c>
      <c r="N16" s="68">
        <v>16</v>
      </c>
      <c r="O16" s="66" t="s">
        <v>13</v>
      </c>
      <c r="P16" s="5"/>
      <c r="Q16" s="5"/>
      <c r="R16" s="5"/>
      <c r="S16" s="5"/>
      <c r="T16" s="5"/>
      <c r="U16" s="5"/>
    </row>
    <row r="17" spans="1:21" x14ac:dyDescent="0.2">
      <c r="A17" s="2">
        <v>689</v>
      </c>
      <c r="B17" s="2">
        <v>55</v>
      </c>
      <c r="C17" s="2" t="s">
        <v>7</v>
      </c>
      <c r="D17" s="2" t="s">
        <v>12</v>
      </c>
      <c r="E17" s="2">
        <v>6.87</v>
      </c>
      <c r="F17" s="2">
        <v>10</v>
      </c>
      <c r="G17" s="2" t="s">
        <v>9</v>
      </c>
      <c r="I17" s="18">
        <v>932</v>
      </c>
      <c r="J17" s="18">
        <v>54</v>
      </c>
      <c r="K17" s="18" t="s">
        <v>7</v>
      </c>
      <c r="L17" s="18" t="s">
        <v>12</v>
      </c>
      <c r="M17" s="9" t="s">
        <v>37</v>
      </c>
      <c r="N17" s="18">
        <v>19</v>
      </c>
      <c r="O17" s="28" t="s">
        <v>13</v>
      </c>
      <c r="P17" s="5"/>
      <c r="Q17" s="5"/>
      <c r="R17" s="5"/>
      <c r="S17" s="5"/>
      <c r="T17" s="5"/>
      <c r="U17" s="5"/>
    </row>
    <row r="18" spans="1:21" x14ac:dyDescent="0.2">
      <c r="A18" s="2">
        <v>167</v>
      </c>
      <c r="B18" s="2">
        <v>41</v>
      </c>
      <c r="C18" s="2" t="s">
        <v>7</v>
      </c>
      <c r="D18" s="2" t="s">
        <v>12</v>
      </c>
      <c r="E18" s="2" t="s">
        <v>37</v>
      </c>
      <c r="F18" s="2">
        <v>10</v>
      </c>
      <c r="G18" s="2" t="s">
        <v>9</v>
      </c>
      <c r="I18" s="12"/>
      <c r="J18" s="12"/>
      <c r="K18" s="24"/>
      <c r="L18" s="25"/>
      <c r="M18" s="26"/>
      <c r="N18" s="26"/>
      <c r="O18" s="27"/>
      <c r="P18" s="5"/>
      <c r="Q18" s="5"/>
      <c r="R18" s="5"/>
      <c r="S18" s="5"/>
      <c r="T18" s="5"/>
      <c r="U18" s="5"/>
    </row>
    <row r="19" spans="1:21" x14ac:dyDescent="0.2">
      <c r="A19" s="2">
        <v>870</v>
      </c>
      <c r="B19" s="2">
        <v>28</v>
      </c>
      <c r="C19" s="2" t="s">
        <v>7</v>
      </c>
      <c r="D19" s="2" t="s">
        <v>12</v>
      </c>
      <c r="E19" s="2">
        <v>6.3</v>
      </c>
      <c r="F19" s="2">
        <v>13</v>
      </c>
      <c r="G19" s="2" t="s">
        <v>9</v>
      </c>
      <c r="I19" s="14"/>
      <c r="J19" s="12"/>
      <c r="L19" s="17"/>
      <c r="M19" s="15"/>
      <c r="N19" s="15"/>
      <c r="O19" s="5"/>
      <c r="P19" s="5"/>
      <c r="Q19" s="5"/>
      <c r="R19" s="5"/>
      <c r="S19" s="5"/>
      <c r="T19" s="5"/>
      <c r="U19" s="5"/>
    </row>
    <row r="20" spans="1:21" ht="16" thickBot="1" x14ac:dyDescent="0.25">
      <c r="A20" s="2">
        <v>846</v>
      </c>
      <c r="B20" s="2">
        <v>41</v>
      </c>
      <c r="C20" s="2" t="s">
        <v>11</v>
      </c>
      <c r="D20" s="2" t="s">
        <v>12</v>
      </c>
      <c r="E20" s="2">
        <v>6.68</v>
      </c>
      <c r="F20" s="2">
        <v>14</v>
      </c>
      <c r="G20" s="2" t="s">
        <v>9</v>
      </c>
      <c r="I20" s="12"/>
      <c r="J20" s="12"/>
      <c r="L20" s="16"/>
      <c r="M20" s="15"/>
      <c r="N20" s="12"/>
      <c r="O20" s="6"/>
      <c r="P20" s="6"/>
      <c r="Q20" s="6"/>
      <c r="R20" s="6"/>
      <c r="S20" s="6"/>
      <c r="T20" s="6"/>
      <c r="U20" s="5"/>
    </row>
    <row r="21" spans="1:21" ht="17" thickTop="1" thickBot="1" x14ac:dyDescent="0.25">
      <c r="A21" s="2">
        <v>859</v>
      </c>
      <c r="B21" s="2">
        <v>47</v>
      </c>
      <c r="C21" s="2" t="s">
        <v>11</v>
      </c>
      <c r="D21" s="2" t="s">
        <v>12</v>
      </c>
      <c r="E21" s="2">
        <v>6.39</v>
      </c>
      <c r="F21" s="2">
        <v>14</v>
      </c>
      <c r="G21" s="2" t="s">
        <v>9</v>
      </c>
      <c r="I21" s="81" t="s">
        <v>20</v>
      </c>
      <c r="J21" s="81"/>
      <c r="K21" s="81"/>
      <c r="L21" s="81"/>
      <c r="M21" s="81"/>
      <c r="N21" s="81"/>
      <c r="O21" s="82"/>
      <c r="P21" s="37" t="s">
        <v>21</v>
      </c>
      <c r="Q21" s="38"/>
      <c r="R21" s="39"/>
      <c r="S21" s="5"/>
      <c r="T21" s="5"/>
      <c r="U21" s="5"/>
    </row>
    <row r="22" spans="1:21" ht="17" thickTop="1" thickBot="1" x14ac:dyDescent="0.25">
      <c r="A22" s="3">
        <v>552</v>
      </c>
      <c r="B22" s="3">
        <v>48</v>
      </c>
      <c r="C22" s="3" t="s">
        <v>7</v>
      </c>
      <c r="D22" s="3" t="s">
        <v>10</v>
      </c>
      <c r="E22" s="3">
        <v>7.8</v>
      </c>
      <c r="F22" s="3">
        <v>21</v>
      </c>
      <c r="G22" s="3" t="s">
        <v>13</v>
      </c>
      <c r="I22" s="9">
        <v>720</v>
      </c>
      <c r="J22" s="9">
        <v>45</v>
      </c>
      <c r="K22" s="9" t="s">
        <v>7</v>
      </c>
      <c r="L22" s="9" t="s">
        <v>10</v>
      </c>
      <c r="M22" s="9">
        <v>6.5</v>
      </c>
      <c r="N22" s="9">
        <v>16</v>
      </c>
      <c r="O22" s="36" t="s">
        <v>9</v>
      </c>
      <c r="P22" s="40" t="s">
        <v>22</v>
      </c>
      <c r="Q22" s="41"/>
      <c r="R22" s="42"/>
      <c r="S22" s="5"/>
      <c r="T22" s="5"/>
      <c r="U22" s="5"/>
    </row>
    <row r="23" spans="1:21" x14ac:dyDescent="0.2">
      <c r="A23" s="3">
        <v>930</v>
      </c>
      <c r="B23" s="3">
        <v>33</v>
      </c>
      <c r="C23" s="3" t="s">
        <v>7</v>
      </c>
      <c r="D23" s="3" t="s">
        <v>10</v>
      </c>
      <c r="E23" s="60" t="s">
        <v>37</v>
      </c>
      <c r="F23" s="3">
        <v>16</v>
      </c>
      <c r="G23" s="3" t="s">
        <v>13</v>
      </c>
      <c r="I23" s="19">
        <v>836</v>
      </c>
      <c r="J23" s="19">
        <v>45</v>
      </c>
      <c r="K23" s="19" t="s">
        <v>7</v>
      </c>
      <c r="L23" s="19" t="s">
        <v>12</v>
      </c>
      <c r="M23" s="20">
        <v>6.97</v>
      </c>
      <c r="N23" s="19">
        <v>18</v>
      </c>
      <c r="O23" s="33" t="s">
        <v>9</v>
      </c>
      <c r="P23" s="5"/>
      <c r="Q23" s="5"/>
      <c r="R23" s="5"/>
      <c r="S23" s="5"/>
      <c r="T23" s="5"/>
      <c r="U23" s="5"/>
    </row>
    <row r="24" spans="1:21" x14ac:dyDescent="0.2">
      <c r="A24" s="3">
        <v>640</v>
      </c>
      <c r="B24" s="3">
        <v>34</v>
      </c>
      <c r="C24" s="3" t="s">
        <v>7</v>
      </c>
      <c r="D24" s="3" t="s">
        <v>10</v>
      </c>
      <c r="E24" s="3">
        <v>6.56</v>
      </c>
      <c r="F24" s="3">
        <v>27</v>
      </c>
      <c r="G24" s="3" t="s">
        <v>13</v>
      </c>
      <c r="I24" s="12"/>
      <c r="J24" s="12"/>
      <c r="L24" s="16"/>
      <c r="M24" s="15"/>
      <c r="N24" s="15"/>
      <c r="O24" s="5"/>
      <c r="P24" s="5"/>
      <c r="Q24" s="5"/>
      <c r="R24" s="5"/>
      <c r="S24" s="5"/>
      <c r="T24" s="5"/>
      <c r="U24" s="5"/>
    </row>
    <row r="25" spans="1:21" x14ac:dyDescent="0.2">
      <c r="A25" s="3">
        <v>69</v>
      </c>
      <c r="B25" s="3">
        <v>39</v>
      </c>
      <c r="C25" s="3" t="s">
        <v>7</v>
      </c>
      <c r="D25" s="3" t="s">
        <v>10</v>
      </c>
      <c r="E25" s="60" t="s">
        <v>37</v>
      </c>
      <c r="F25" s="3">
        <v>24</v>
      </c>
      <c r="G25" s="3" t="s">
        <v>13</v>
      </c>
      <c r="I25" s="9">
        <v>608</v>
      </c>
      <c r="J25" s="9">
        <v>48</v>
      </c>
      <c r="K25" s="9" t="s">
        <v>11</v>
      </c>
      <c r="L25" s="9" t="s">
        <v>10</v>
      </c>
      <c r="M25" s="9">
        <v>6.23</v>
      </c>
      <c r="N25" s="9">
        <v>12</v>
      </c>
      <c r="O25" s="9" t="s">
        <v>9</v>
      </c>
      <c r="Q25" s="5"/>
      <c r="R25" s="5"/>
      <c r="S25" s="5"/>
      <c r="T25" s="5"/>
      <c r="U25" s="5"/>
    </row>
    <row r="26" spans="1:21" ht="16" x14ac:dyDescent="0.2">
      <c r="A26" s="3">
        <v>732</v>
      </c>
      <c r="B26" s="3">
        <v>41</v>
      </c>
      <c r="C26" s="3" t="s">
        <v>11</v>
      </c>
      <c r="D26" s="3" t="s">
        <v>10</v>
      </c>
      <c r="E26" s="60" t="s">
        <v>37</v>
      </c>
      <c r="F26" s="3">
        <v>19</v>
      </c>
      <c r="G26" s="3" t="s">
        <v>13</v>
      </c>
      <c r="I26" s="19">
        <v>195</v>
      </c>
      <c r="J26" s="19">
        <v>45</v>
      </c>
      <c r="K26" s="19" t="s">
        <v>11</v>
      </c>
      <c r="L26" s="19" t="s">
        <v>12</v>
      </c>
      <c r="M26" s="60" t="s">
        <v>37</v>
      </c>
      <c r="N26" s="19">
        <v>16</v>
      </c>
      <c r="O26" s="33" t="s">
        <v>9</v>
      </c>
      <c r="P26" s="7"/>
      <c r="Q26" s="7"/>
      <c r="R26" s="7"/>
      <c r="S26" s="8"/>
      <c r="T26" s="5"/>
      <c r="U26" s="5"/>
    </row>
    <row r="27" spans="1:21" x14ac:dyDescent="0.2">
      <c r="A27" s="3">
        <v>929</v>
      </c>
      <c r="B27" s="3">
        <v>56</v>
      </c>
      <c r="C27" s="3" t="s">
        <v>7</v>
      </c>
      <c r="D27" s="3" t="s">
        <v>10</v>
      </c>
      <c r="E27" s="60" t="s">
        <v>37</v>
      </c>
      <c r="F27" s="3">
        <v>20</v>
      </c>
      <c r="G27" s="3" t="s">
        <v>13</v>
      </c>
      <c r="I27" s="12"/>
      <c r="J27" s="12"/>
      <c r="M27" s="15"/>
      <c r="N27" s="15"/>
      <c r="O27" s="5"/>
      <c r="P27" s="5"/>
      <c r="Q27" s="5"/>
      <c r="R27" s="5"/>
      <c r="S27" s="5"/>
      <c r="T27" s="5"/>
      <c r="U27" s="5"/>
    </row>
    <row r="28" spans="1:21" x14ac:dyDescent="0.2">
      <c r="A28" s="9">
        <v>498</v>
      </c>
      <c r="B28" s="9">
        <v>45</v>
      </c>
      <c r="C28" s="9" t="s">
        <v>11</v>
      </c>
      <c r="D28" s="9" t="s">
        <v>10</v>
      </c>
      <c r="E28" s="9">
        <v>6.2</v>
      </c>
      <c r="F28" s="9">
        <v>10</v>
      </c>
      <c r="G28" s="9" t="s">
        <v>13</v>
      </c>
      <c r="I28" s="9">
        <v>498</v>
      </c>
      <c r="J28" s="9">
        <v>45</v>
      </c>
      <c r="K28" s="9" t="s">
        <v>11</v>
      </c>
      <c r="L28" s="9" t="s">
        <v>10</v>
      </c>
      <c r="M28" s="9">
        <v>6.2</v>
      </c>
      <c r="N28" s="9">
        <v>10</v>
      </c>
      <c r="O28" s="9" t="s">
        <v>13</v>
      </c>
      <c r="P28" s="5"/>
      <c r="Q28" s="5"/>
      <c r="R28" s="5"/>
      <c r="S28" s="5"/>
      <c r="T28" s="5"/>
      <c r="U28" s="5"/>
    </row>
    <row r="29" spans="1:21" x14ac:dyDescent="0.2">
      <c r="A29" s="3">
        <v>802</v>
      </c>
      <c r="B29" s="3">
        <v>42</v>
      </c>
      <c r="C29" s="3" t="s">
        <v>7</v>
      </c>
      <c r="D29" s="3" t="s">
        <v>10</v>
      </c>
      <c r="E29" s="3">
        <v>6.8</v>
      </c>
      <c r="F29" s="3">
        <v>14</v>
      </c>
      <c r="G29" s="3" t="s">
        <v>13</v>
      </c>
      <c r="I29" s="21">
        <v>565</v>
      </c>
      <c r="J29" s="21">
        <v>45</v>
      </c>
      <c r="K29" s="21" t="s">
        <v>11</v>
      </c>
      <c r="L29" s="21" t="s">
        <v>12</v>
      </c>
      <c r="M29" s="22">
        <v>6.66</v>
      </c>
      <c r="N29" s="21">
        <v>16</v>
      </c>
      <c r="O29" s="33" t="s">
        <v>13</v>
      </c>
      <c r="P29" s="5"/>
      <c r="Q29" s="5"/>
      <c r="R29" s="5"/>
      <c r="S29" s="5"/>
      <c r="T29" s="5"/>
      <c r="U29" s="5"/>
    </row>
    <row r="30" spans="1:21" x14ac:dyDescent="0.2">
      <c r="A30" s="3">
        <v>446</v>
      </c>
      <c r="B30" s="3">
        <v>32</v>
      </c>
      <c r="C30" s="3" t="s">
        <v>11</v>
      </c>
      <c r="D30" s="3" t="s">
        <v>10</v>
      </c>
      <c r="E30" s="3">
        <v>6.31</v>
      </c>
      <c r="F30" s="3">
        <v>12</v>
      </c>
      <c r="G30" s="3" t="s">
        <v>13</v>
      </c>
      <c r="I30" s="12"/>
      <c r="J30" s="12"/>
      <c r="M30" s="15"/>
      <c r="N30" s="15"/>
      <c r="O30" s="5"/>
      <c r="P30" s="5"/>
      <c r="Q30" s="5"/>
      <c r="R30" s="5"/>
      <c r="S30" s="5"/>
      <c r="T30" s="5"/>
      <c r="U30" s="5"/>
    </row>
    <row r="31" spans="1:21" x14ac:dyDescent="0.2">
      <c r="A31" s="3">
        <v>547</v>
      </c>
      <c r="B31" s="3">
        <v>43</v>
      </c>
      <c r="C31" s="3" t="s">
        <v>7</v>
      </c>
      <c r="D31" s="3" t="s">
        <v>10</v>
      </c>
      <c r="E31" s="3">
        <v>6.91</v>
      </c>
      <c r="F31" s="3">
        <v>8</v>
      </c>
      <c r="G31" s="3" t="s">
        <v>13</v>
      </c>
      <c r="I31" s="9">
        <v>705</v>
      </c>
      <c r="J31" s="9">
        <v>47</v>
      </c>
      <c r="K31" s="9" t="s">
        <v>7</v>
      </c>
      <c r="L31" s="9" t="s">
        <v>12</v>
      </c>
      <c r="M31" s="9">
        <v>6.47</v>
      </c>
      <c r="N31" s="9">
        <v>16</v>
      </c>
      <c r="O31" s="9" t="s">
        <v>13</v>
      </c>
      <c r="P31" s="5"/>
      <c r="Q31" s="5"/>
      <c r="R31" s="5"/>
      <c r="S31" s="5"/>
      <c r="T31" s="5"/>
      <c r="U31" s="5"/>
    </row>
    <row r="32" spans="1:21" x14ac:dyDescent="0.2">
      <c r="A32" s="3">
        <v>94</v>
      </c>
      <c r="B32" s="3">
        <v>35</v>
      </c>
      <c r="C32" s="3" t="s">
        <v>7</v>
      </c>
      <c r="D32" s="3" t="s">
        <v>12</v>
      </c>
      <c r="E32" s="3">
        <v>6.07</v>
      </c>
      <c r="F32" s="3">
        <v>7</v>
      </c>
      <c r="G32" s="3" t="s">
        <v>13</v>
      </c>
      <c r="I32" s="23">
        <v>331</v>
      </c>
      <c r="J32" s="23">
        <v>42</v>
      </c>
      <c r="K32" s="23" t="s">
        <v>7</v>
      </c>
      <c r="L32" s="23" t="s">
        <v>12</v>
      </c>
      <c r="M32" s="20">
        <v>6.55</v>
      </c>
      <c r="N32" s="23">
        <v>17</v>
      </c>
      <c r="O32" s="33" t="s">
        <v>13</v>
      </c>
      <c r="P32" s="5"/>
      <c r="Q32" s="5"/>
      <c r="R32" s="5"/>
      <c r="S32" s="5"/>
      <c r="T32" s="5"/>
      <c r="U32" s="5"/>
    </row>
    <row r="33" spans="1:21" x14ac:dyDescent="0.2">
      <c r="A33" s="3">
        <v>291</v>
      </c>
      <c r="B33" s="3">
        <v>57</v>
      </c>
      <c r="C33" s="3" t="s">
        <v>11</v>
      </c>
      <c r="D33" s="3" t="s">
        <v>12</v>
      </c>
      <c r="E33" s="3">
        <v>6.43</v>
      </c>
      <c r="F33" s="3">
        <v>9</v>
      </c>
      <c r="G33" s="3" t="s">
        <v>13</v>
      </c>
      <c r="I33" s="12"/>
      <c r="J33" s="12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">
      <c r="A34" s="3">
        <v>339</v>
      </c>
      <c r="B34" s="3">
        <v>67</v>
      </c>
      <c r="C34" s="3" t="s">
        <v>11</v>
      </c>
      <c r="D34" s="3" t="s">
        <v>12</v>
      </c>
      <c r="E34" s="3">
        <v>6.36</v>
      </c>
      <c r="F34" s="3">
        <v>8</v>
      </c>
      <c r="G34" s="3" t="s">
        <v>13</v>
      </c>
      <c r="I34" s="9">
        <v>11</v>
      </c>
      <c r="J34" s="9">
        <v>45</v>
      </c>
      <c r="K34" s="9" t="s">
        <v>11</v>
      </c>
      <c r="L34" s="9" t="s">
        <v>12</v>
      </c>
      <c r="M34" s="9">
        <v>7.1</v>
      </c>
      <c r="N34" s="9">
        <v>10</v>
      </c>
      <c r="O34" s="9" t="s">
        <v>13</v>
      </c>
      <c r="P34" s="5"/>
      <c r="Q34" s="5"/>
      <c r="R34" s="5"/>
      <c r="S34" s="5"/>
      <c r="T34" s="5"/>
      <c r="U34" s="5"/>
    </row>
    <row r="35" spans="1:21" x14ac:dyDescent="0.2">
      <c r="A35" s="3">
        <v>225</v>
      </c>
      <c r="B35" s="3">
        <v>44</v>
      </c>
      <c r="C35" s="3" t="s">
        <v>11</v>
      </c>
      <c r="D35" s="3" t="s">
        <v>12</v>
      </c>
      <c r="E35" s="3">
        <v>6.35</v>
      </c>
      <c r="F35" s="3">
        <v>6</v>
      </c>
      <c r="G35" s="3" t="s">
        <v>13</v>
      </c>
      <c r="I35" s="23">
        <v>585</v>
      </c>
      <c r="J35" s="23">
        <v>42</v>
      </c>
      <c r="K35" s="23" t="s">
        <v>11</v>
      </c>
      <c r="L35" s="23" t="s">
        <v>12</v>
      </c>
      <c r="M35" s="20">
        <v>7.1</v>
      </c>
      <c r="N35" s="23">
        <v>16</v>
      </c>
      <c r="O35" s="33" t="s">
        <v>13</v>
      </c>
    </row>
    <row r="36" spans="1:21" x14ac:dyDescent="0.2">
      <c r="A36" s="3">
        <v>931</v>
      </c>
      <c r="B36" s="3">
        <v>42</v>
      </c>
      <c r="C36" s="3" t="s">
        <v>7</v>
      </c>
      <c r="D36" s="3" t="s">
        <v>12</v>
      </c>
      <c r="E36" s="60" t="s">
        <v>37</v>
      </c>
      <c r="F36" s="3">
        <v>6</v>
      </c>
      <c r="G36" s="3" t="s">
        <v>13</v>
      </c>
      <c r="I36" s="12"/>
      <c r="J36" s="12"/>
    </row>
    <row r="37" spans="1:21" x14ac:dyDescent="0.2">
      <c r="A37" s="9">
        <v>11</v>
      </c>
      <c r="B37" s="9">
        <v>45</v>
      </c>
      <c r="C37" s="9" t="s">
        <v>11</v>
      </c>
      <c r="D37" s="9" t="s">
        <v>12</v>
      </c>
      <c r="E37" s="9">
        <v>7.1</v>
      </c>
      <c r="F37" s="9">
        <v>10</v>
      </c>
      <c r="G37" s="9" t="s">
        <v>13</v>
      </c>
      <c r="I37" s="12"/>
      <c r="J37" s="12"/>
    </row>
    <row r="38" spans="1:21" x14ac:dyDescent="0.2">
      <c r="A38" s="3">
        <v>22</v>
      </c>
      <c r="B38" s="3">
        <v>54</v>
      </c>
      <c r="C38" s="3" t="s">
        <v>7</v>
      </c>
      <c r="D38" s="3" t="s">
        <v>12</v>
      </c>
      <c r="E38" s="3">
        <v>6.61</v>
      </c>
      <c r="F38" s="3">
        <v>12</v>
      </c>
      <c r="G38" s="3" t="s">
        <v>13</v>
      </c>
      <c r="I38" s="12"/>
      <c r="J38" s="12"/>
    </row>
    <row r="39" spans="1:21" x14ac:dyDescent="0.2">
      <c r="A39" s="3">
        <v>737</v>
      </c>
      <c r="B39" s="3">
        <v>55</v>
      </c>
      <c r="C39" s="3" t="s">
        <v>7</v>
      </c>
      <c r="D39" s="3" t="s">
        <v>12</v>
      </c>
      <c r="E39" s="3">
        <v>6.35</v>
      </c>
      <c r="F39" s="3">
        <v>12</v>
      </c>
      <c r="G39" s="3" t="s">
        <v>13</v>
      </c>
      <c r="I39" s="10"/>
      <c r="J39" s="12"/>
    </row>
    <row r="40" spans="1:21" x14ac:dyDescent="0.2">
      <c r="A40" s="3">
        <v>510</v>
      </c>
      <c r="B40" s="3">
        <v>34</v>
      </c>
      <c r="C40" s="3" t="s">
        <v>7</v>
      </c>
      <c r="D40" s="3" t="s">
        <v>12</v>
      </c>
      <c r="E40" s="3">
        <v>6.75</v>
      </c>
      <c r="F40" s="3">
        <v>16</v>
      </c>
      <c r="G40" s="3" t="s">
        <v>13</v>
      </c>
      <c r="I40" s="12"/>
      <c r="J40" s="12"/>
    </row>
    <row r="41" spans="1:21" x14ac:dyDescent="0.2">
      <c r="A41" s="9">
        <v>705</v>
      </c>
      <c r="B41" s="9">
        <v>47</v>
      </c>
      <c r="C41" s="9" t="s">
        <v>7</v>
      </c>
      <c r="D41" s="9" t="s">
        <v>12</v>
      </c>
      <c r="E41" s="9">
        <v>6.47</v>
      </c>
      <c r="F41" s="9">
        <v>16</v>
      </c>
      <c r="G41" s="9" t="s">
        <v>13</v>
      </c>
      <c r="I41" s="12"/>
      <c r="J41" s="12"/>
    </row>
    <row r="42" spans="1:21" x14ac:dyDescent="0.2">
      <c r="I42" s="12"/>
      <c r="J42" s="12"/>
    </row>
    <row r="43" spans="1:21" x14ac:dyDescent="0.2">
      <c r="I43" s="12"/>
      <c r="J43" s="12"/>
    </row>
    <row r="44" spans="1:21" x14ac:dyDescent="0.2">
      <c r="A44" s="4" t="s">
        <v>19</v>
      </c>
      <c r="B44" s="4"/>
      <c r="C44" s="4"/>
      <c r="D44" s="4"/>
      <c r="E44" s="4"/>
      <c r="F44" s="4"/>
      <c r="G44" s="4"/>
      <c r="I44" s="12"/>
      <c r="J44" s="12"/>
    </row>
    <row r="45" spans="1:21" x14ac:dyDescent="0.2">
      <c r="I45" s="13"/>
      <c r="J45" s="12"/>
    </row>
    <row r="46" spans="1:21" x14ac:dyDescent="0.2">
      <c r="I46" s="12"/>
      <c r="J46" s="12"/>
    </row>
    <row r="47" spans="1:21" x14ac:dyDescent="0.2">
      <c r="I47" s="12"/>
      <c r="J47" s="12"/>
    </row>
    <row r="48" spans="1:21" x14ac:dyDescent="0.2">
      <c r="I48" s="12"/>
      <c r="J48" s="12"/>
    </row>
    <row r="49" spans="2:10" x14ac:dyDescent="0.2">
      <c r="I49" s="12"/>
      <c r="J49" s="13"/>
    </row>
    <row r="55" spans="2:10" x14ac:dyDescent="0.2">
      <c r="B55" s="16"/>
    </row>
    <row r="56" spans="2:10" x14ac:dyDescent="0.2">
      <c r="B56" s="16"/>
    </row>
    <row r="57" spans="2:10" x14ac:dyDescent="0.2">
      <c r="B57" s="17"/>
    </row>
  </sheetData>
  <mergeCells count="2">
    <mergeCell ref="I2:O2"/>
    <mergeCell ref="I21:O21"/>
  </mergeCells>
  <dataValidations count="1">
    <dataValidation allowBlank="1" showInputMessage="1" showErrorMessage="1" sqref="J5:L6 J11:L13 R8:T9 R12:T13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63"/>
  <sheetViews>
    <sheetView workbookViewId="0">
      <selection activeCell="I65" sqref="A61:I65"/>
    </sheetView>
  </sheetViews>
  <sheetFormatPr baseColWidth="10" defaultColWidth="8.83203125" defaultRowHeight="15" x14ac:dyDescent="0.2"/>
  <cols>
    <col min="8" max="8" width="16.5" customWidth="1"/>
    <col min="9" max="9" width="13.5" customWidth="1"/>
    <col min="10" max="10" width="15.1640625" customWidth="1"/>
    <col min="18" max="18" width="13.5" customWidth="1"/>
    <col min="19" max="19" width="13" customWidth="1"/>
    <col min="20" max="20" width="15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9" t="s">
        <v>15</v>
      </c>
      <c r="I1" s="29" t="s">
        <v>23</v>
      </c>
      <c r="J1" s="29" t="s">
        <v>29</v>
      </c>
      <c r="M1" s="48"/>
      <c r="N1" s="48"/>
      <c r="O1" s="48"/>
      <c r="P1" s="48"/>
      <c r="Q1" s="48"/>
      <c r="R1" s="48"/>
      <c r="S1" s="48"/>
      <c r="T1" s="43"/>
      <c r="U1" s="5"/>
    </row>
    <row r="2" spans="1:21" x14ac:dyDescent="0.2">
      <c r="A2" s="2">
        <v>689</v>
      </c>
      <c r="B2" s="2">
        <v>55</v>
      </c>
      <c r="C2" s="2" t="s">
        <v>7</v>
      </c>
      <c r="D2" s="2" t="s">
        <v>12</v>
      </c>
      <c r="E2" s="2">
        <v>6.87</v>
      </c>
      <c r="F2" s="2">
        <v>10</v>
      </c>
      <c r="G2" s="2" t="s">
        <v>9</v>
      </c>
      <c r="H2" s="31">
        <v>492</v>
      </c>
      <c r="I2" s="44">
        <v>43853</v>
      </c>
      <c r="J2" s="53" t="s">
        <v>30</v>
      </c>
      <c r="L2" s="4" t="s">
        <v>19</v>
      </c>
      <c r="M2" s="4"/>
      <c r="N2" s="4"/>
      <c r="O2" s="4"/>
      <c r="P2" s="4"/>
      <c r="Q2" s="4"/>
      <c r="R2" s="4"/>
      <c r="S2" s="5"/>
    </row>
    <row r="3" spans="1:21" x14ac:dyDescent="0.2">
      <c r="A3" s="3">
        <v>737</v>
      </c>
      <c r="B3" s="3">
        <v>55</v>
      </c>
      <c r="C3" s="3" t="s">
        <v>7</v>
      </c>
      <c r="D3" s="3" t="s">
        <v>12</v>
      </c>
      <c r="E3" s="3">
        <v>6.35</v>
      </c>
      <c r="F3" s="3">
        <v>12</v>
      </c>
      <c r="G3" s="3" t="s">
        <v>13</v>
      </c>
      <c r="H3" s="30">
        <v>500</v>
      </c>
      <c r="I3" s="45">
        <v>43861</v>
      </c>
      <c r="J3" s="54" t="s">
        <v>30</v>
      </c>
    </row>
    <row r="5" spans="1:21" x14ac:dyDescent="0.2">
      <c r="A5" s="2">
        <v>346</v>
      </c>
      <c r="B5" s="2">
        <v>57</v>
      </c>
      <c r="C5" s="2" t="s">
        <v>7</v>
      </c>
      <c r="D5" s="2" t="s">
        <v>10</v>
      </c>
      <c r="E5" s="2">
        <v>6.6</v>
      </c>
      <c r="F5" s="2">
        <v>22</v>
      </c>
      <c r="G5" s="2" t="s">
        <v>9</v>
      </c>
      <c r="H5" s="32" t="s">
        <v>16</v>
      </c>
      <c r="I5" s="2" t="s">
        <v>24</v>
      </c>
      <c r="J5" s="55" t="s">
        <v>31</v>
      </c>
    </row>
    <row r="6" spans="1:21" x14ac:dyDescent="0.2">
      <c r="A6" s="3">
        <v>929</v>
      </c>
      <c r="B6" s="3">
        <v>56</v>
      </c>
      <c r="C6" s="3" t="s">
        <v>7</v>
      </c>
      <c r="D6" s="3" t="s">
        <v>10</v>
      </c>
      <c r="E6" s="3" t="s">
        <v>37</v>
      </c>
      <c r="F6" s="3">
        <v>20</v>
      </c>
      <c r="G6" s="3" t="s">
        <v>13</v>
      </c>
      <c r="H6" s="30">
        <v>503</v>
      </c>
      <c r="I6" s="46">
        <v>43872</v>
      </c>
      <c r="J6" s="54" t="s">
        <v>31</v>
      </c>
    </row>
    <row r="8" spans="1:21" x14ac:dyDescent="0.2">
      <c r="A8" s="2">
        <v>524</v>
      </c>
      <c r="B8" s="2">
        <v>47</v>
      </c>
      <c r="C8" s="2" t="s">
        <v>7</v>
      </c>
      <c r="D8" s="2" t="s">
        <v>12</v>
      </c>
      <c r="E8" s="2">
        <v>6.6</v>
      </c>
      <c r="F8" s="2">
        <v>6</v>
      </c>
      <c r="G8" s="2" t="s">
        <v>9</v>
      </c>
      <c r="H8" s="31">
        <v>497</v>
      </c>
      <c r="I8" s="47">
        <v>43864</v>
      </c>
      <c r="J8" s="53" t="s">
        <v>30</v>
      </c>
    </row>
    <row r="9" spans="1:21" x14ac:dyDescent="0.2">
      <c r="A9" s="3">
        <v>931</v>
      </c>
      <c r="B9" s="3">
        <v>42</v>
      </c>
      <c r="C9" s="3" t="s">
        <v>7</v>
      </c>
      <c r="D9" s="3" t="s">
        <v>12</v>
      </c>
      <c r="E9" s="3" t="s">
        <v>37</v>
      </c>
      <c r="F9" s="3">
        <v>6</v>
      </c>
      <c r="G9" s="3" t="s">
        <v>13</v>
      </c>
      <c r="H9" s="30">
        <v>499</v>
      </c>
      <c r="I9" s="45">
        <v>43854</v>
      </c>
      <c r="J9" s="54" t="s">
        <v>30</v>
      </c>
    </row>
    <row r="11" spans="1:21" x14ac:dyDescent="0.2">
      <c r="A11" s="2">
        <v>676</v>
      </c>
      <c r="B11" s="2">
        <v>42</v>
      </c>
      <c r="C11" s="2" t="s">
        <v>7</v>
      </c>
      <c r="D11" s="2" t="s">
        <v>10</v>
      </c>
      <c r="E11" s="2">
        <v>6.21</v>
      </c>
      <c r="F11" s="2">
        <v>12</v>
      </c>
      <c r="G11" s="2" t="s">
        <v>9</v>
      </c>
      <c r="H11" s="32" t="s">
        <v>17</v>
      </c>
      <c r="I11" s="32" t="s">
        <v>25</v>
      </c>
      <c r="J11" s="55" t="s">
        <v>31</v>
      </c>
    </row>
    <row r="12" spans="1:21" x14ac:dyDescent="0.2">
      <c r="A12" s="3">
        <v>802</v>
      </c>
      <c r="B12" s="3">
        <v>42</v>
      </c>
      <c r="C12" s="3" t="s">
        <v>7</v>
      </c>
      <c r="D12" s="3" t="s">
        <v>10</v>
      </c>
      <c r="E12" s="3">
        <v>6.8</v>
      </c>
      <c r="F12" s="3">
        <v>14</v>
      </c>
      <c r="G12" s="3" t="s">
        <v>13</v>
      </c>
      <c r="H12" s="30">
        <v>501</v>
      </c>
      <c r="I12" s="45">
        <v>43854</v>
      </c>
      <c r="J12" s="54" t="s">
        <v>31</v>
      </c>
    </row>
    <row r="14" spans="1:21" ht="16" thickBot="1" x14ac:dyDescent="0.25">
      <c r="A14" s="2">
        <v>859</v>
      </c>
      <c r="B14" s="2">
        <v>47</v>
      </c>
      <c r="C14" s="2" t="s">
        <v>11</v>
      </c>
      <c r="D14" s="2" t="s">
        <v>12</v>
      </c>
      <c r="E14" s="2">
        <v>6.39</v>
      </c>
      <c r="F14" s="2">
        <v>14</v>
      </c>
      <c r="G14" s="2" t="s">
        <v>9</v>
      </c>
      <c r="H14" s="31">
        <v>491</v>
      </c>
      <c r="I14" s="47">
        <v>43865</v>
      </c>
      <c r="J14" s="53" t="s">
        <v>30</v>
      </c>
    </row>
    <row r="15" spans="1:21" ht="16" thickBot="1" x14ac:dyDescent="0.25">
      <c r="A15" s="9">
        <v>11</v>
      </c>
      <c r="B15" s="9">
        <v>45</v>
      </c>
      <c r="C15" s="9" t="s">
        <v>11</v>
      </c>
      <c r="D15" s="9" t="s">
        <v>12</v>
      </c>
      <c r="E15" s="9">
        <v>7.1</v>
      </c>
      <c r="F15" s="9">
        <v>10</v>
      </c>
      <c r="G15" s="9" t="s">
        <v>13</v>
      </c>
      <c r="H15" s="9" t="s">
        <v>18</v>
      </c>
      <c r="I15" s="36" t="s">
        <v>26</v>
      </c>
      <c r="J15" s="56" t="s">
        <v>30</v>
      </c>
      <c r="K15" s="86" t="s">
        <v>27</v>
      </c>
      <c r="L15" s="87"/>
      <c r="M15" s="87"/>
      <c r="N15" s="87"/>
      <c r="O15" s="87"/>
      <c r="P15" s="88"/>
    </row>
    <row r="17" spans="1:30" x14ac:dyDescent="0.2">
      <c r="A17" s="2">
        <v>46</v>
      </c>
      <c r="B17" s="2">
        <v>32</v>
      </c>
      <c r="C17" s="2" t="s">
        <v>7</v>
      </c>
      <c r="D17" s="2" t="s">
        <v>12</v>
      </c>
      <c r="E17" s="2" t="s">
        <v>37</v>
      </c>
      <c r="F17" s="2">
        <v>10</v>
      </c>
      <c r="G17" s="2" t="s">
        <v>9</v>
      </c>
      <c r="H17" s="31">
        <v>499</v>
      </c>
      <c r="I17" s="47">
        <v>43857</v>
      </c>
      <c r="J17" s="53" t="s">
        <v>30</v>
      </c>
    </row>
    <row r="18" spans="1:30" x14ac:dyDescent="0.2">
      <c r="A18" s="3">
        <v>94</v>
      </c>
      <c r="B18" s="3">
        <v>35</v>
      </c>
      <c r="C18" s="3" t="s">
        <v>7</v>
      </c>
      <c r="D18" s="3" t="s">
        <v>12</v>
      </c>
      <c r="E18" s="3">
        <v>6.07</v>
      </c>
      <c r="F18" s="3">
        <v>7</v>
      </c>
      <c r="G18" s="3" t="s">
        <v>13</v>
      </c>
      <c r="H18" s="30">
        <v>500</v>
      </c>
      <c r="I18" s="45">
        <v>43858</v>
      </c>
      <c r="J18" s="54" t="s">
        <v>30</v>
      </c>
    </row>
    <row r="20" spans="1:30" x14ac:dyDescent="0.2">
      <c r="A20" s="2">
        <v>882</v>
      </c>
      <c r="B20" s="2">
        <v>37</v>
      </c>
      <c r="C20" s="2" t="s">
        <v>7</v>
      </c>
      <c r="D20" s="2" t="s">
        <v>10</v>
      </c>
      <c r="E20" s="2">
        <v>6.49</v>
      </c>
      <c r="F20" s="2">
        <v>10</v>
      </c>
      <c r="G20" s="2" t="s">
        <v>9</v>
      </c>
      <c r="H20" s="31">
        <v>502</v>
      </c>
      <c r="I20" s="47">
        <v>44530</v>
      </c>
      <c r="J20" s="53" t="s">
        <v>30</v>
      </c>
    </row>
    <row r="21" spans="1:30" x14ac:dyDescent="0.2">
      <c r="A21" s="3">
        <v>446</v>
      </c>
      <c r="B21" s="3">
        <v>32</v>
      </c>
      <c r="C21" s="3" t="s">
        <v>11</v>
      </c>
      <c r="D21" s="3" t="s">
        <v>10</v>
      </c>
      <c r="E21" s="3">
        <v>6.31</v>
      </c>
      <c r="F21" s="3">
        <v>12</v>
      </c>
      <c r="G21" s="3" t="s">
        <v>13</v>
      </c>
      <c r="H21" s="75" t="s">
        <v>38</v>
      </c>
      <c r="I21" s="3" t="s">
        <v>39</v>
      </c>
      <c r="J21" s="54" t="s">
        <v>30</v>
      </c>
    </row>
    <row r="23" spans="1:30" x14ac:dyDescent="0.2">
      <c r="A23" s="2">
        <v>874</v>
      </c>
      <c r="B23" s="2">
        <v>40</v>
      </c>
      <c r="C23" s="2" t="s">
        <v>11</v>
      </c>
      <c r="D23" s="2" t="s">
        <v>12</v>
      </c>
      <c r="E23" s="2">
        <v>6.68</v>
      </c>
      <c r="F23" s="2">
        <v>7</v>
      </c>
      <c r="G23" s="2" t="s">
        <v>9</v>
      </c>
      <c r="H23" s="31">
        <v>503</v>
      </c>
      <c r="I23" s="47">
        <v>44475</v>
      </c>
      <c r="J23" s="55" t="s">
        <v>31</v>
      </c>
    </row>
    <row r="24" spans="1:30" x14ac:dyDescent="0.2">
      <c r="A24" s="3">
        <v>225</v>
      </c>
      <c r="B24" s="3">
        <v>44</v>
      </c>
      <c r="C24" s="3" t="s">
        <v>11</v>
      </c>
      <c r="D24" s="3" t="s">
        <v>12</v>
      </c>
      <c r="E24" s="3">
        <v>6.35</v>
      </c>
      <c r="F24" s="3">
        <v>6</v>
      </c>
      <c r="G24" s="3" t="s">
        <v>13</v>
      </c>
      <c r="H24" s="30">
        <v>500</v>
      </c>
      <c r="I24" s="45">
        <v>44477</v>
      </c>
      <c r="J24" s="54" t="s">
        <v>31</v>
      </c>
      <c r="U24" s="80"/>
      <c r="V24" s="80"/>
      <c r="W24" s="80"/>
      <c r="X24" s="80"/>
      <c r="Y24" s="80"/>
      <c r="Z24" s="80"/>
      <c r="AA24" s="80"/>
      <c r="AB24" s="80"/>
      <c r="AC24" s="80"/>
      <c r="AD24" s="80"/>
    </row>
    <row r="25" spans="1:30" x14ac:dyDescent="0.2">
      <c r="U25" s="80"/>
      <c r="V25" s="80"/>
      <c r="W25" s="80"/>
      <c r="X25" s="80"/>
      <c r="Y25" s="80"/>
      <c r="Z25" s="80"/>
      <c r="AA25" s="80"/>
      <c r="AB25" s="80"/>
      <c r="AC25" s="80"/>
      <c r="AD25" s="80"/>
    </row>
    <row r="26" spans="1:30" x14ac:dyDescent="0.2">
      <c r="A26" s="2">
        <v>554</v>
      </c>
      <c r="B26" s="2">
        <v>32</v>
      </c>
      <c r="C26" s="2" t="s">
        <v>7</v>
      </c>
      <c r="D26" s="2" t="s">
        <v>10</v>
      </c>
      <c r="E26" s="2">
        <v>7.37</v>
      </c>
      <c r="F26" s="2">
        <v>7</v>
      </c>
      <c r="G26" s="2" t="s">
        <v>9</v>
      </c>
      <c r="H26" s="31">
        <v>495</v>
      </c>
      <c r="I26" s="47">
        <v>44478</v>
      </c>
      <c r="J26" s="53" t="s">
        <v>30</v>
      </c>
      <c r="U26" s="80"/>
      <c r="V26" s="80"/>
      <c r="W26" s="80"/>
      <c r="X26" s="80"/>
      <c r="Y26" s="80"/>
      <c r="Z26" s="80"/>
      <c r="AA26" s="80"/>
      <c r="AB26" s="80"/>
      <c r="AC26" s="80"/>
      <c r="AD26" s="80"/>
    </row>
    <row r="27" spans="1:30" ht="16" thickBot="1" x14ac:dyDescent="0.25">
      <c r="A27" s="3">
        <v>547</v>
      </c>
      <c r="B27" s="3">
        <v>43</v>
      </c>
      <c r="C27" s="3" t="s">
        <v>7</v>
      </c>
      <c r="D27" s="3" t="s">
        <v>10</v>
      </c>
      <c r="E27" s="3">
        <v>6.91</v>
      </c>
      <c r="F27" s="3">
        <v>8</v>
      </c>
      <c r="G27" s="3" t="s">
        <v>13</v>
      </c>
      <c r="H27" s="75" t="s">
        <v>40</v>
      </c>
      <c r="I27" s="75" t="s">
        <v>41</v>
      </c>
      <c r="J27" s="54" t="s">
        <v>30</v>
      </c>
      <c r="U27" s="80"/>
      <c r="V27" s="80"/>
      <c r="W27" s="80"/>
      <c r="X27" s="80"/>
      <c r="Y27" s="80"/>
      <c r="Z27" s="80"/>
      <c r="AA27" s="80"/>
      <c r="AB27" s="80"/>
      <c r="AC27" s="80"/>
      <c r="AD27" s="80"/>
    </row>
    <row r="28" spans="1:30" ht="16" thickBot="1" x14ac:dyDescent="0.25">
      <c r="K28" s="83" t="s">
        <v>28</v>
      </c>
      <c r="L28" s="84"/>
      <c r="M28" s="85"/>
      <c r="U28" s="80"/>
      <c r="V28" s="80"/>
      <c r="W28" s="80"/>
      <c r="X28" s="80"/>
      <c r="Y28" s="80"/>
      <c r="Z28" s="80"/>
      <c r="AA28" s="80"/>
      <c r="AB28" s="80"/>
      <c r="AC28" s="80"/>
      <c r="AD28" s="80"/>
    </row>
    <row r="29" spans="1:30" x14ac:dyDescent="0.2">
      <c r="A29" s="70">
        <v>834</v>
      </c>
      <c r="B29" s="51">
        <v>49</v>
      </c>
      <c r="C29" s="51" t="s">
        <v>11</v>
      </c>
      <c r="D29" s="51" t="s">
        <v>12</v>
      </c>
      <c r="E29" s="71">
        <v>6.76</v>
      </c>
      <c r="F29" s="51">
        <v>19</v>
      </c>
      <c r="G29" s="51" t="s">
        <v>9</v>
      </c>
      <c r="H29" s="51">
        <v>498</v>
      </c>
      <c r="I29" s="79">
        <v>44543</v>
      </c>
      <c r="J29" s="55" t="s">
        <v>31</v>
      </c>
      <c r="K29" s="2">
        <v>870</v>
      </c>
      <c r="L29" s="2">
        <v>28</v>
      </c>
      <c r="M29" s="2" t="s">
        <v>7</v>
      </c>
      <c r="N29" s="2" t="s">
        <v>12</v>
      </c>
      <c r="O29" s="2">
        <v>6.3</v>
      </c>
      <c r="P29" s="2">
        <v>13</v>
      </c>
      <c r="Q29" s="2" t="s">
        <v>9</v>
      </c>
      <c r="R29" s="31">
        <v>503</v>
      </c>
      <c r="S29" s="47">
        <v>44485</v>
      </c>
      <c r="T29" s="55" t="s">
        <v>31</v>
      </c>
      <c r="U29" s="80"/>
      <c r="V29" s="80"/>
      <c r="W29" s="80"/>
      <c r="X29" s="80"/>
      <c r="Y29" s="80"/>
      <c r="Z29" s="80"/>
      <c r="AA29" s="80"/>
      <c r="AB29" s="80"/>
      <c r="AC29" s="80"/>
      <c r="AD29" s="80"/>
    </row>
    <row r="30" spans="1:30" x14ac:dyDescent="0.2">
      <c r="A30" s="23">
        <v>585</v>
      </c>
      <c r="B30" s="23">
        <v>42</v>
      </c>
      <c r="C30" s="23" t="s">
        <v>11</v>
      </c>
      <c r="D30" s="23" t="s">
        <v>12</v>
      </c>
      <c r="E30" s="20">
        <v>7.1</v>
      </c>
      <c r="F30" s="23">
        <v>16</v>
      </c>
      <c r="G30" s="33" t="s">
        <v>13</v>
      </c>
      <c r="H30" s="33">
        <v>500</v>
      </c>
      <c r="I30" s="76">
        <v>44208</v>
      </c>
      <c r="J30" s="54" t="s">
        <v>31</v>
      </c>
      <c r="K30" s="9">
        <v>510</v>
      </c>
      <c r="L30" s="9">
        <v>34</v>
      </c>
      <c r="M30" s="9" t="s">
        <v>7</v>
      </c>
      <c r="N30" s="9" t="s">
        <v>12</v>
      </c>
      <c r="O30" s="9">
        <v>6.75</v>
      </c>
      <c r="P30" s="9">
        <v>16</v>
      </c>
      <c r="Q30" s="9" t="s">
        <v>13</v>
      </c>
      <c r="R30" s="9" t="s">
        <v>48</v>
      </c>
      <c r="S30" s="9" t="s">
        <v>42</v>
      </c>
      <c r="T30" s="9" t="s">
        <v>43</v>
      </c>
      <c r="U30" s="80"/>
      <c r="V30" s="80"/>
      <c r="W30" s="80"/>
      <c r="X30" s="80"/>
      <c r="Y30" s="80"/>
      <c r="Z30" s="80"/>
      <c r="AA30" s="80"/>
      <c r="AB30" s="80"/>
      <c r="AC30" s="80"/>
      <c r="AD30" s="80"/>
    </row>
    <row r="31" spans="1:30" x14ac:dyDescent="0.2">
      <c r="U31" s="80"/>
      <c r="V31" s="80"/>
      <c r="W31" s="80"/>
      <c r="X31" s="80"/>
      <c r="Y31" s="80"/>
      <c r="Z31" s="80"/>
      <c r="AA31" s="80"/>
      <c r="AB31" s="80"/>
      <c r="AC31" s="80"/>
      <c r="AD31" s="80"/>
    </row>
    <row r="32" spans="1:30" x14ac:dyDescent="0.2">
      <c r="A32" s="2">
        <v>111</v>
      </c>
      <c r="B32" s="2">
        <v>23</v>
      </c>
      <c r="C32" s="2" t="s">
        <v>7</v>
      </c>
      <c r="D32" s="2" t="s">
        <v>10</v>
      </c>
      <c r="E32" s="2">
        <v>6.54</v>
      </c>
      <c r="F32" s="2">
        <v>12</v>
      </c>
      <c r="G32" s="2" t="s">
        <v>9</v>
      </c>
      <c r="H32" s="31">
        <v>503</v>
      </c>
      <c r="I32" s="44">
        <v>44520</v>
      </c>
      <c r="J32" s="53" t="s">
        <v>30</v>
      </c>
      <c r="U32" s="80"/>
      <c r="V32" s="80"/>
      <c r="W32" s="80"/>
      <c r="X32" s="80"/>
      <c r="Y32" s="80"/>
      <c r="Z32" s="80"/>
      <c r="AA32" s="80"/>
      <c r="AB32" s="80"/>
      <c r="AC32" s="80"/>
      <c r="AD32" s="80"/>
    </row>
    <row r="33" spans="1:30" x14ac:dyDescent="0.2">
      <c r="A33" s="3">
        <v>930</v>
      </c>
      <c r="B33" s="3">
        <v>33</v>
      </c>
      <c r="C33" s="3" t="s">
        <v>7</v>
      </c>
      <c r="D33" s="3" t="s">
        <v>10</v>
      </c>
      <c r="E33" s="3" t="s">
        <v>37</v>
      </c>
      <c r="F33" s="3">
        <v>16</v>
      </c>
      <c r="G33" s="3" t="s">
        <v>13</v>
      </c>
      <c r="H33" s="30">
        <v>507</v>
      </c>
      <c r="I33" s="45">
        <v>44506</v>
      </c>
      <c r="J33" s="54" t="s">
        <v>30</v>
      </c>
      <c r="U33" s="80"/>
      <c r="V33" s="80"/>
      <c r="W33" s="80"/>
      <c r="X33" s="80"/>
      <c r="Y33" s="80"/>
      <c r="Z33" s="80"/>
      <c r="AA33" s="80"/>
      <c r="AB33" s="80"/>
      <c r="AC33" s="80"/>
      <c r="AD33" s="80"/>
    </row>
    <row r="34" spans="1:30" x14ac:dyDescent="0.2">
      <c r="U34" s="80"/>
      <c r="V34" s="80"/>
      <c r="W34" s="80"/>
      <c r="X34" s="80"/>
      <c r="Y34" s="80"/>
      <c r="Z34" s="80"/>
      <c r="AA34" s="80"/>
      <c r="AB34" s="80"/>
      <c r="AC34" s="80"/>
      <c r="AD34" s="80"/>
    </row>
    <row r="35" spans="1:30" x14ac:dyDescent="0.2">
      <c r="A35" s="2">
        <v>116</v>
      </c>
      <c r="B35" s="2">
        <v>49</v>
      </c>
      <c r="C35" s="2" t="s">
        <v>7</v>
      </c>
      <c r="D35" s="2" t="s">
        <v>12</v>
      </c>
      <c r="E35" s="2" t="s">
        <v>37</v>
      </c>
      <c r="F35" s="2">
        <v>8</v>
      </c>
      <c r="G35" s="2" t="s">
        <v>9</v>
      </c>
      <c r="H35" s="31">
        <v>507</v>
      </c>
      <c r="I35" s="47">
        <v>44523</v>
      </c>
      <c r="J35" s="53" t="s">
        <v>30</v>
      </c>
      <c r="U35" s="80"/>
      <c r="V35" s="80"/>
      <c r="W35" s="80"/>
      <c r="X35" s="80"/>
      <c r="Y35" s="80"/>
      <c r="Z35" s="80"/>
      <c r="AA35" s="80"/>
      <c r="AB35" s="80"/>
      <c r="AC35" s="80"/>
      <c r="AD35" s="80"/>
    </row>
    <row r="36" spans="1:30" x14ac:dyDescent="0.2">
      <c r="A36" s="3">
        <v>22</v>
      </c>
      <c r="B36" s="3">
        <v>54</v>
      </c>
      <c r="C36" s="3" t="s">
        <v>7</v>
      </c>
      <c r="D36" s="3" t="s">
        <v>12</v>
      </c>
      <c r="E36" s="3">
        <v>6.61</v>
      </c>
      <c r="F36" s="3">
        <v>12</v>
      </c>
      <c r="G36" s="3" t="s">
        <v>13</v>
      </c>
      <c r="H36" s="30">
        <v>507</v>
      </c>
      <c r="I36" s="46">
        <v>44524</v>
      </c>
      <c r="J36" s="54" t="s">
        <v>30</v>
      </c>
    </row>
    <row r="38" spans="1:30" x14ac:dyDescent="0.2">
      <c r="A38" s="2">
        <v>702</v>
      </c>
      <c r="B38" s="2">
        <v>31</v>
      </c>
      <c r="C38" s="2" t="s">
        <v>7</v>
      </c>
      <c r="D38" s="2" t="s">
        <v>10</v>
      </c>
      <c r="E38" s="2">
        <v>6.66</v>
      </c>
      <c r="F38" s="2">
        <v>21</v>
      </c>
      <c r="G38" s="2" t="s">
        <v>9</v>
      </c>
      <c r="H38" s="31">
        <v>504</v>
      </c>
      <c r="I38" s="47">
        <v>44518</v>
      </c>
      <c r="J38" s="53" t="s">
        <v>30</v>
      </c>
    </row>
    <row r="39" spans="1:30" x14ac:dyDescent="0.2">
      <c r="A39" s="3">
        <v>640</v>
      </c>
      <c r="B39" s="3">
        <v>34</v>
      </c>
      <c r="C39" s="3" t="s">
        <v>7</v>
      </c>
      <c r="D39" s="3" t="s">
        <v>10</v>
      </c>
      <c r="E39" s="3">
        <v>6.56</v>
      </c>
      <c r="F39" s="3">
        <v>27</v>
      </c>
      <c r="G39" s="3" t="s">
        <v>13</v>
      </c>
      <c r="H39" s="30">
        <v>505</v>
      </c>
      <c r="I39" s="46">
        <v>44523</v>
      </c>
      <c r="J39" s="54" t="s">
        <v>30</v>
      </c>
    </row>
    <row r="40" spans="1:30" ht="16" thickBot="1" x14ac:dyDescent="0.25"/>
    <row r="41" spans="1:30" ht="16" thickBot="1" x14ac:dyDescent="0.25">
      <c r="A41" s="2">
        <v>167</v>
      </c>
      <c r="B41" s="2">
        <v>41</v>
      </c>
      <c r="C41" s="2" t="s">
        <v>7</v>
      </c>
      <c r="D41" s="2" t="s">
        <v>12</v>
      </c>
      <c r="E41" s="2" t="s">
        <v>37</v>
      </c>
      <c r="F41" s="2">
        <v>10</v>
      </c>
      <c r="G41" s="2" t="s">
        <v>9</v>
      </c>
      <c r="H41" s="32" t="s">
        <v>44</v>
      </c>
      <c r="I41" s="77">
        <v>44516</v>
      </c>
      <c r="J41" s="53" t="s">
        <v>30</v>
      </c>
      <c r="K41" s="83" t="s">
        <v>28</v>
      </c>
      <c r="L41" s="84"/>
      <c r="M41" s="85"/>
      <c r="S41" s="15"/>
    </row>
    <row r="42" spans="1:30" x14ac:dyDescent="0.2">
      <c r="A42" s="23">
        <v>331</v>
      </c>
      <c r="B42" s="23">
        <v>42</v>
      </c>
      <c r="C42" s="23" t="s">
        <v>7</v>
      </c>
      <c r="D42" s="23" t="s">
        <v>12</v>
      </c>
      <c r="E42" s="20">
        <v>6.55</v>
      </c>
      <c r="F42" s="23">
        <v>17</v>
      </c>
      <c r="G42" s="33" t="s">
        <v>13</v>
      </c>
      <c r="H42" s="33" t="s">
        <v>45</v>
      </c>
      <c r="I42" s="76" t="s">
        <v>46</v>
      </c>
      <c r="J42" s="54" t="s">
        <v>30</v>
      </c>
      <c r="K42" s="9">
        <v>705</v>
      </c>
      <c r="L42" s="9">
        <v>47</v>
      </c>
      <c r="M42" s="9" t="s">
        <v>7</v>
      </c>
      <c r="N42" s="9" t="s">
        <v>12</v>
      </c>
      <c r="O42" s="9">
        <v>6.47</v>
      </c>
      <c r="P42" s="9">
        <v>16</v>
      </c>
      <c r="Q42" s="9" t="s">
        <v>13</v>
      </c>
      <c r="S42" s="15"/>
    </row>
    <row r="43" spans="1:30" x14ac:dyDescent="0.2">
      <c r="R43" s="15"/>
    </row>
    <row r="44" spans="1:30" x14ac:dyDescent="0.2">
      <c r="A44" s="2">
        <v>686</v>
      </c>
      <c r="B44" s="2">
        <v>60</v>
      </c>
      <c r="C44" s="2" t="s">
        <v>7</v>
      </c>
      <c r="D44" s="2" t="s">
        <v>8</v>
      </c>
      <c r="E44" s="2">
        <v>6.98</v>
      </c>
      <c r="F44" s="2">
        <v>15</v>
      </c>
      <c r="G44" s="2" t="s">
        <v>9</v>
      </c>
      <c r="H44" s="31">
        <v>504</v>
      </c>
      <c r="I44" s="47">
        <v>44503</v>
      </c>
      <c r="J44" s="53" t="s">
        <v>30</v>
      </c>
      <c r="Q44" s="15"/>
      <c r="R44" s="15"/>
    </row>
    <row r="45" spans="1:30" x14ac:dyDescent="0.2">
      <c r="A45" s="3">
        <v>552</v>
      </c>
      <c r="B45" s="3">
        <v>48</v>
      </c>
      <c r="C45" s="3" t="s">
        <v>7</v>
      </c>
      <c r="D45" s="3" t="s">
        <v>10</v>
      </c>
      <c r="E45" s="3">
        <v>7.8</v>
      </c>
      <c r="F45" s="3">
        <v>21</v>
      </c>
      <c r="G45" s="3" t="s">
        <v>13</v>
      </c>
      <c r="H45" s="30">
        <v>506</v>
      </c>
      <c r="I45" s="45">
        <v>44504</v>
      </c>
      <c r="J45" s="54" t="s">
        <v>30</v>
      </c>
      <c r="Q45" s="15"/>
      <c r="R45" s="15"/>
      <c r="S45" s="15"/>
    </row>
    <row r="46" spans="1:30" x14ac:dyDescent="0.2">
      <c r="Q46" s="15"/>
      <c r="R46" s="15"/>
      <c r="S46" s="15"/>
    </row>
    <row r="47" spans="1:30" x14ac:dyDescent="0.2">
      <c r="A47" s="2">
        <v>223</v>
      </c>
      <c r="B47" s="2">
        <v>44</v>
      </c>
      <c r="C47" s="2" t="s">
        <v>11</v>
      </c>
      <c r="D47" s="2" t="s">
        <v>12</v>
      </c>
      <c r="E47" s="2" t="s">
        <v>37</v>
      </c>
      <c r="F47" s="2">
        <v>9</v>
      </c>
      <c r="G47" s="2" t="s">
        <v>9</v>
      </c>
      <c r="H47" s="31">
        <v>504</v>
      </c>
      <c r="I47" s="47">
        <v>44502</v>
      </c>
      <c r="J47" s="53" t="s">
        <v>30</v>
      </c>
      <c r="Q47" s="15"/>
      <c r="R47" s="15"/>
      <c r="S47" s="15"/>
      <c r="T47" s="5"/>
    </row>
    <row r="48" spans="1:30" x14ac:dyDescent="0.2">
      <c r="A48" s="3">
        <v>339</v>
      </c>
      <c r="B48" s="3">
        <v>67</v>
      </c>
      <c r="C48" s="3" t="s">
        <v>11</v>
      </c>
      <c r="D48" s="3" t="s">
        <v>12</v>
      </c>
      <c r="E48" s="3">
        <v>6.36</v>
      </c>
      <c r="F48" s="3">
        <v>8</v>
      </c>
      <c r="G48" s="3" t="s">
        <v>13</v>
      </c>
      <c r="H48" s="30">
        <v>506</v>
      </c>
      <c r="I48" s="46">
        <v>44502</v>
      </c>
      <c r="J48" s="54" t="s">
        <v>30</v>
      </c>
      <c r="Q48" s="15"/>
      <c r="R48" s="15"/>
      <c r="S48" s="15"/>
      <c r="T48" s="5"/>
    </row>
    <row r="49" spans="1:20" x14ac:dyDescent="0.2">
      <c r="Q49" s="15"/>
      <c r="R49" s="15"/>
      <c r="S49" s="15"/>
      <c r="T49" s="5"/>
    </row>
    <row r="50" spans="1:20" x14ac:dyDescent="0.2">
      <c r="A50" s="2">
        <v>901</v>
      </c>
      <c r="B50" s="2">
        <v>55</v>
      </c>
      <c r="C50" s="2" t="s">
        <v>11</v>
      </c>
      <c r="D50" s="2" t="s">
        <v>10</v>
      </c>
      <c r="E50" s="2">
        <v>6.8</v>
      </c>
      <c r="F50" s="2">
        <v>24</v>
      </c>
      <c r="G50" s="2" t="s">
        <v>9</v>
      </c>
      <c r="H50" s="32" t="s">
        <v>47</v>
      </c>
      <c r="I50" s="47">
        <v>44497</v>
      </c>
      <c r="J50" s="53" t="s">
        <v>30</v>
      </c>
      <c r="Q50" s="15"/>
      <c r="R50" s="15"/>
      <c r="S50" s="15"/>
      <c r="T50" s="5"/>
    </row>
    <row r="51" spans="1:20" x14ac:dyDescent="0.2">
      <c r="A51" s="3">
        <v>69</v>
      </c>
      <c r="B51" s="3">
        <v>39</v>
      </c>
      <c r="C51" s="3" t="s">
        <v>7</v>
      </c>
      <c r="D51" s="3" t="s">
        <v>10</v>
      </c>
      <c r="E51" s="3" t="s">
        <v>37</v>
      </c>
      <c r="F51" s="3">
        <v>24</v>
      </c>
      <c r="G51" s="3" t="s">
        <v>13</v>
      </c>
      <c r="H51" s="78">
        <v>500</v>
      </c>
      <c r="I51" s="45">
        <v>44495</v>
      </c>
      <c r="J51" s="54" t="s">
        <v>30</v>
      </c>
      <c r="Q51" s="15"/>
      <c r="R51" s="15"/>
      <c r="S51" s="15"/>
      <c r="T51" s="5"/>
    </row>
    <row r="52" spans="1:20" x14ac:dyDescent="0.2">
      <c r="Q52" s="15"/>
      <c r="R52" s="15"/>
      <c r="S52" s="15"/>
      <c r="T52" s="5"/>
    </row>
    <row r="53" spans="1:20" x14ac:dyDescent="0.2">
      <c r="A53" s="2">
        <v>846</v>
      </c>
      <c r="B53" s="2">
        <v>41</v>
      </c>
      <c r="C53" s="2" t="s">
        <v>11</v>
      </c>
      <c r="D53" s="2" t="s">
        <v>12</v>
      </c>
      <c r="E53" s="2">
        <v>6.68</v>
      </c>
      <c r="F53" s="2">
        <v>14</v>
      </c>
      <c r="G53" s="2" t="s">
        <v>9</v>
      </c>
      <c r="H53" s="31">
        <v>491</v>
      </c>
      <c r="I53" s="47">
        <v>44491</v>
      </c>
      <c r="J53" s="53" t="s">
        <v>30</v>
      </c>
      <c r="Q53" s="15"/>
      <c r="R53" s="15"/>
      <c r="S53" s="15"/>
      <c r="T53" s="5"/>
    </row>
    <row r="54" spans="1:20" ht="16" thickBot="1" x14ac:dyDescent="0.25">
      <c r="A54" s="3">
        <v>291</v>
      </c>
      <c r="B54" s="3">
        <v>57</v>
      </c>
      <c r="C54" s="3" t="s">
        <v>11</v>
      </c>
      <c r="D54" s="3" t="s">
        <v>12</v>
      </c>
      <c r="E54" s="3">
        <v>6.43</v>
      </c>
      <c r="F54" s="3">
        <v>9</v>
      </c>
      <c r="G54" s="3" t="s">
        <v>13</v>
      </c>
      <c r="H54" s="30">
        <v>510</v>
      </c>
      <c r="I54" s="45">
        <v>44490</v>
      </c>
      <c r="J54" s="54" t="s">
        <v>30</v>
      </c>
      <c r="Q54" s="15"/>
      <c r="R54" s="15"/>
      <c r="S54" s="15"/>
      <c r="T54" s="5"/>
    </row>
    <row r="55" spans="1:20" ht="16" thickBot="1" x14ac:dyDescent="0.25">
      <c r="K55" s="83" t="s">
        <v>28</v>
      </c>
      <c r="L55" s="84"/>
      <c r="M55" s="85"/>
      <c r="R55" s="15"/>
      <c r="S55" s="15"/>
      <c r="T55" s="5"/>
    </row>
    <row r="56" spans="1:20" x14ac:dyDescent="0.2">
      <c r="A56" s="49">
        <v>836</v>
      </c>
      <c r="B56" s="49">
        <v>45</v>
      </c>
      <c r="C56" s="49" t="s">
        <v>7</v>
      </c>
      <c r="D56" s="49" t="s">
        <v>12</v>
      </c>
      <c r="E56" s="50">
        <v>6.97</v>
      </c>
      <c r="F56" s="49">
        <v>18</v>
      </c>
      <c r="G56" s="51" t="s">
        <v>9</v>
      </c>
      <c r="H56" s="51">
        <v>499</v>
      </c>
      <c r="I56" s="79">
        <v>44490</v>
      </c>
      <c r="J56" s="53" t="s">
        <v>30</v>
      </c>
      <c r="K56" s="9">
        <v>720</v>
      </c>
      <c r="L56" s="9">
        <v>45</v>
      </c>
      <c r="M56" s="9" t="s">
        <v>7</v>
      </c>
      <c r="N56" s="9" t="s">
        <v>10</v>
      </c>
      <c r="O56" s="9">
        <v>6.5</v>
      </c>
      <c r="P56" s="9">
        <v>16</v>
      </c>
      <c r="Q56" s="9" t="s">
        <v>9</v>
      </c>
      <c r="R56" s="52"/>
      <c r="S56" s="15"/>
      <c r="T56" s="5"/>
    </row>
    <row r="57" spans="1:20" x14ac:dyDescent="0.2">
      <c r="A57" s="3">
        <v>732</v>
      </c>
      <c r="B57" s="3">
        <v>41</v>
      </c>
      <c r="C57" s="3" t="s">
        <v>11</v>
      </c>
      <c r="D57" s="3" t="s">
        <v>10</v>
      </c>
      <c r="E57" s="3" t="s">
        <v>37</v>
      </c>
      <c r="F57" s="3">
        <v>19</v>
      </c>
      <c r="G57" s="3" t="s">
        <v>13</v>
      </c>
      <c r="H57" s="30">
        <v>506</v>
      </c>
      <c r="I57" s="45">
        <v>44481</v>
      </c>
      <c r="J57" s="54" t="s">
        <v>30</v>
      </c>
      <c r="Q57" s="15"/>
      <c r="R57" s="15"/>
      <c r="S57" s="15"/>
    </row>
    <row r="58" spans="1:20" x14ac:dyDescent="0.2">
      <c r="Q58" s="15"/>
      <c r="R58" s="15"/>
      <c r="S58" s="15"/>
    </row>
    <row r="59" spans="1:20" x14ac:dyDescent="0.2">
      <c r="A59" s="49">
        <v>195</v>
      </c>
      <c r="B59" s="49">
        <v>45</v>
      </c>
      <c r="C59" s="49" t="s">
        <v>11</v>
      </c>
      <c r="D59" s="49" t="s">
        <v>12</v>
      </c>
      <c r="E59" s="2" t="s">
        <v>37</v>
      </c>
      <c r="F59" s="49">
        <v>16</v>
      </c>
      <c r="G59" s="51" t="s">
        <v>9</v>
      </c>
      <c r="H59" s="51">
        <v>500</v>
      </c>
      <c r="I59" s="79">
        <v>44483</v>
      </c>
      <c r="J59" s="53" t="s">
        <v>30</v>
      </c>
      <c r="K59" s="9">
        <v>608</v>
      </c>
      <c r="L59" s="9">
        <v>48</v>
      </c>
      <c r="M59" s="9" t="s">
        <v>11</v>
      </c>
      <c r="N59" s="9" t="s">
        <v>10</v>
      </c>
      <c r="O59" s="9">
        <v>6.23</v>
      </c>
      <c r="P59" s="9">
        <v>12</v>
      </c>
      <c r="Q59" s="9" t="s">
        <v>9</v>
      </c>
      <c r="R59" s="52"/>
      <c r="S59" s="15"/>
    </row>
    <row r="60" spans="1:20" x14ac:dyDescent="0.2">
      <c r="A60" s="21">
        <v>565</v>
      </c>
      <c r="B60" s="21">
        <v>45</v>
      </c>
      <c r="C60" s="21" t="s">
        <v>11</v>
      </c>
      <c r="D60" s="21" t="s">
        <v>12</v>
      </c>
      <c r="E60" s="22">
        <v>6.66</v>
      </c>
      <c r="F60" s="21">
        <v>16</v>
      </c>
      <c r="G60" s="33" t="s">
        <v>13</v>
      </c>
      <c r="H60" s="33">
        <v>504</v>
      </c>
      <c r="I60" s="76">
        <v>44481</v>
      </c>
      <c r="J60" s="54" t="s">
        <v>30</v>
      </c>
      <c r="K60" s="9">
        <v>498</v>
      </c>
      <c r="L60" s="9">
        <v>45</v>
      </c>
      <c r="M60" s="9" t="s">
        <v>11</v>
      </c>
      <c r="N60" s="9" t="s">
        <v>10</v>
      </c>
      <c r="O60" s="9">
        <v>6.2</v>
      </c>
      <c r="P60" s="9">
        <v>10</v>
      </c>
      <c r="Q60" s="9" t="s">
        <v>13</v>
      </c>
      <c r="R60" s="52"/>
      <c r="S60" s="15"/>
    </row>
    <row r="61" spans="1:20" x14ac:dyDescent="0.2">
      <c r="Q61" s="15"/>
      <c r="R61" s="15"/>
      <c r="S61" s="15"/>
    </row>
    <row r="62" spans="1:20" x14ac:dyDescent="0.2">
      <c r="Q62" s="5"/>
      <c r="R62" s="5"/>
      <c r="S62" s="5"/>
    </row>
    <row r="63" spans="1:20" x14ac:dyDescent="0.2">
      <c r="Q63" s="5"/>
      <c r="R63" s="5"/>
      <c r="S63" s="5"/>
    </row>
  </sheetData>
  <mergeCells count="4">
    <mergeCell ref="K55:M55"/>
    <mergeCell ref="K15:P15"/>
    <mergeCell ref="K41:M41"/>
    <mergeCell ref="K28:M28"/>
  </mergeCells>
  <dataValidations count="1">
    <dataValidation allowBlank="1" showInputMessage="1" showErrorMessage="1" sqref="B29:D29" xr:uid="{00000000-0002-0000-0100-000000000000}"/>
  </dataValidations>
  <pageMargins left="0.7" right="0.7" top="0.75" bottom="0.75" header="0.3" footer="0.3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tabSelected="1" workbookViewId="0"/>
  </sheetViews>
  <sheetFormatPr baseColWidth="10" defaultColWidth="8.83203125" defaultRowHeight="15" x14ac:dyDescent="0.2"/>
  <cols>
    <col min="1" max="1" width="12.33203125" customWidth="1"/>
    <col min="9" max="9" width="13.6640625" customWidth="1"/>
    <col min="11" max="11" width="10.5" customWidth="1"/>
    <col min="12" max="12" width="10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">
      <c r="A2" s="2">
        <v>689</v>
      </c>
      <c r="B2" s="2">
        <v>55</v>
      </c>
      <c r="C2" s="2" t="s">
        <v>7</v>
      </c>
      <c r="D2" s="2" t="s">
        <v>12</v>
      </c>
      <c r="E2" s="2">
        <v>6.87</v>
      </c>
      <c r="F2" s="2">
        <v>10</v>
      </c>
      <c r="G2" s="2" t="s">
        <v>9</v>
      </c>
      <c r="I2" s="3">
        <v>737</v>
      </c>
      <c r="J2" s="3">
        <v>55</v>
      </c>
      <c r="K2" s="3" t="s">
        <v>7</v>
      </c>
      <c r="L2" s="3" t="s">
        <v>12</v>
      </c>
      <c r="M2" s="3">
        <v>6.35</v>
      </c>
      <c r="N2" s="3">
        <v>12</v>
      </c>
      <c r="O2" s="3" t="s">
        <v>13</v>
      </c>
    </row>
    <row r="3" spans="1:15" x14ac:dyDescent="0.2">
      <c r="A3" s="2">
        <v>346</v>
      </c>
      <c r="B3" s="2">
        <v>57</v>
      </c>
      <c r="C3" s="2" t="s">
        <v>7</v>
      </c>
      <c r="D3" s="2" t="s">
        <v>10</v>
      </c>
      <c r="E3" s="2">
        <v>6.6</v>
      </c>
      <c r="F3" s="2">
        <v>22</v>
      </c>
      <c r="G3" s="2" t="s">
        <v>9</v>
      </c>
      <c r="I3" s="3">
        <v>929</v>
      </c>
      <c r="J3" s="3">
        <v>56</v>
      </c>
      <c r="K3" s="3" t="s">
        <v>7</v>
      </c>
      <c r="L3" s="3" t="s">
        <v>10</v>
      </c>
      <c r="M3" s="3" t="s">
        <v>37</v>
      </c>
      <c r="N3" s="3">
        <v>20</v>
      </c>
      <c r="O3" s="3" t="s">
        <v>13</v>
      </c>
    </row>
    <row r="4" spans="1:15" x14ac:dyDescent="0.2">
      <c r="A4" s="2">
        <v>524</v>
      </c>
      <c r="B4" s="2">
        <v>47</v>
      </c>
      <c r="C4" s="2" t="s">
        <v>7</v>
      </c>
      <c r="D4" s="2" t="s">
        <v>12</v>
      </c>
      <c r="E4" s="2">
        <v>6.6</v>
      </c>
      <c r="F4" s="2">
        <v>6</v>
      </c>
      <c r="G4" s="2" t="s">
        <v>9</v>
      </c>
      <c r="I4" s="3">
        <v>931</v>
      </c>
      <c r="J4" s="3">
        <v>42</v>
      </c>
      <c r="K4" s="3" t="s">
        <v>7</v>
      </c>
      <c r="L4" s="3" t="s">
        <v>12</v>
      </c>
      <c r="M4" s="3" t="s">
        <v>37</v>
      </c>
      <c r="N4" s="3">
        <v>6</v>
      </c>
      <c r="O4" s="3" t="s">
        <v>13</v>
      </c>
    </row>
    <row r="5" spans="1:15" x14ac:dyDescent="0.2">
      <c r="A5" s="2">
        <v>676</v>
      </c>
      <c r="B5" s="2">
        <v>42</v>
      </c>
      <c r="C5" s="2" t="s">
        <v>7</v>
      </c>
      <c r="D5" s="2" t="s">
        <v>10</v>
      </c>
      <c r="E5" s="2">
        <v>6.21</v>
      </c>
      <c r="F5" s="2">
        <v>12</v>
      </c>
      <c r="G5" s="2" t="s">
        <v>9</v>
      </c>
      <c r="I5" s="3">
        <v>802</v>
      </c>
      <c r="J5" s="3">
        <v>42</v>
      </c>
      <c r="K5" s="3" t="s">
        <v>7</v>
      </c>
      <c r="L5" s="3" t="s">
        <v>10</v>
      </c>
      <c r="M5" s="3">
        <v>6.8</v>
      </c>
      <c r="N5" s="3">
        <v>14</v>
      </c>
      <c r="O5" s="3" t="s">
        <v>13</v>
      </c>
    </row>
    <row r="6" spans="1:15" x14ac:dyDescent="0.2">
      <c r="A6" s="2">
        <v>859</v>
      </c>
      <c r="B6" s="2">
        <v>47</v>
      </c>
      <c r="C6" s="2" t="s">
        <v>11</v>
      </c>
      <c r="D6" s="2" t="s">
        <v>12</v>
      </c>
      <c r="E6" s="2">
        <v>6.39</v>
      </c>
      <c r="F6" s="2">
        <v>14</v>
      </c>
      <c r="G6" s="2" t="s">
        <v>9</v>
      </c>
      <c r="I6" s="3">
        <v>11</v>
      </c>
      <c r="J6" s="3">
        <v>45</v>
      </c>
      <c r="K6" s="3" t="s">
        <v>11</v>
      </c>
      <c r="L6" s="3" t="s">
        <v>12</v>
      </c>
      <c r="M6" s="3">
        <v>7.1</v>
      </c>
      <c r="N6" s="3">
        <v>10</v>
      </c>
      <c r="O6" s="3" t="s">
        <v>13</v>
      </c>
    </row>
    <row r="7" spans="1:15" x14ac:dyDescent="0.2">
      <c r="A7" s="2">
        <v>46</v>
      </c>
      <c r="B7" s="2">
        <v>32</v>
      </c>
      <c r="C7" s="2" t="s">
        <v>7</v>
      </c>
      <c r="D7" s="2" t="s">
        <v>12</v>
      </c>
      <c r="E7" s="2" t="s">
        <v>37</v>
      </c>
      <c r="F7" s="2">
        <v>10</v>
      </c>
      <c r="G7" s="2" t="s">
        <v>9</v>
      </c>
      <c r="I7" s="3">
        <v>94</v>
      </c>
      <c r="J7" s="3">
        <v>35</v>
      </c>
      <c r="K7" s="3" t="s">
        <v>7</v>
      </c>
      <c r="L7" s="3" t="s">
        <v>12</v>
      </c>
      <c r="M7" s="3">
        <v>6.07</v>
      </c>
      <c r="N7" s="3">
        <v>7</v>
      </c>
      <c r="O7" s="3" t="s">
        <v>13</v>
      </c>
    </row>
    <row r="8" spans="1:15" x14ac:dyDescent="0.2">
      <c r="A8" s="2">
        <v>882</v>
      </c>
      <c r="B8" s="2">
        <v>37</v>
      </c>
      <c r="C8" s="2" t="s">
        <v>7</v>
      </c>
      <c r="D8" s="2" t="s">
        <v>10</v>
      </c>
      <c r="E8" s="2">
        <v>6.49</v>
      </c>
      <c r="F8" s="2">
        <v>10</v>
      </c>
      <c r="G8" s="2" t="s">
        <v>9</v>
      </c>
      <c r="I8" s="3">
        <v>446</v>
      </c>
      <c r="J8" s="3">
        <v>32</v>
      </c>
      <c r="K8" s="3" t="s">
        <v>11</v>
      </c>
      <c r="L8" s="3" t="s">
        <v>10</v>
      </c>
      <c r="M8" s="3">
        <v>6.31</v>
      </c>
      <c r="N8" s="3">
        <v>12</v>
      </c>
      <c r="O8" s="3" t="s">
        <v>13</v>
      </c>
    </row>
    <row r="9" spans="1:15" x14ac:dyDescent="0.2">
      <c r="A9" s="2">
        <v>874</v>
      </c>
      <c r="B9" s="2">
        <v>40</v>
      </c>
      <c r="C9" s="2" t="s">
        <v>11</v>
      </c>
      <c r="D9" s="2" t="s">
        <v>12</v>
      </c>
      <c r="E9" s="2">
        <v>6.68</v>
      </c>
      <c r="F9" s="2">
        <v>7</v>
      </c>
      <c r="G9" s="2" t="s">
        <v>9</v>
      </c>
      <c r="I9" s="3">
        <v>225</v>
      </c>
      <c r="J9" s="3">
        <v>44</v>
      </c>
      <c r="K9" s="3" t="s">
        <v>11</v>
      </c>
      <c r="L9" s="3" t="s">
        <v>12</v>
      </c>
      <c r="M9" s="3">
        <v>6.35</v>
      </c>
      <c r="N9" s="3">
        <v>6</v>
      </c>
      <c r="O9" s="3" t="s">
        <v>13</v>
      </c>
    </row>
    <row r="10" spans="1:15" x14ac:dyDescent="0.2">
      <c r="A10" s="2">
        <v>554</v>
      </c>
      <c r="B10" s="2">
        <v>32</v>
      </c>
      <c r="C10" s="2" t="s">
        <v>7</v>
      </c>
      <c r="D10" s="2" t="s">
        <v>10</v>
      </c>
      <c r="E10" s="2">
        <v>7.37</v>
      </c>
      <c r="F10" s="2">
        <v>7</v>
      </c>
      <c r="G10" s="2" t="s">
        <v>9</v>
      </c>
      <c r="I10" s="3">
        <v>547</v>
      </c>
      <c r="J10" s="3">
        <v>43</v>
      </c>
      <c r="K10" s="3" t="s">
        <v>7</v>
      </c>
      <c r="L10" s="3" t="s">
        <v>10</v>
      </c>
      <c r="M10" s="3">
        <v>6.91</v>
      </c>
      <c r="N10" s="3">
        <v>8</v>
      </c>
      <c r="O10" s="3" t="s">
        <v>13</v>
      </c>
    </row>
    <row r="11" spans="1:15" x14ac:dyDescent="0.2">
      <c r="A11" s="2">
        <v>870</v>
      </c>
      <c r="B11" s="2">
        <v>28</v>
      </c>
      <c r="C11" s="2" t="s">
        <v>7</v>
      </c>
      <c r="D11" s="2" t="s">
        <v>12</v>
      </c>
      <c r="E11" s="2">
        <v>6.3</v>
      </c>
      <c r="F11" s="2">
        <v>13</v>
      </c>
      <c r="G11" s="2" t="s">
        <v>9</v>
      </c>
      <c r="I11" s="3">
        <v>510</v>
      </c>
      <c r="J11" s="3">
        <v>34</v>
      </c>
      <c r="K11" s="3" t="s">
        <v>7</v>
      </c>
      <c r="L11" s="3" t="s">
        <v>12</v>
      </c>
      <c r="M11" s="3">
        <v>6.75</v>
      </c>
      <c r="N11" s="3">
        <v>16</v>
      </c>
      <c r="O11" s="3" t="s">
        <v>13</v>
      </c>
    </row>
    <row r="12" spans="1:15" x14ac:dyDescent="0.2">
      <c r="A12" s="2">
        <v>111</v>
      </c>
      <c r="B12" s="2">
        <v>23</v>
      </c>
      <c r="C12" s="2" t="s">
        <v>7</v>
      </c>
      <c r="D12" s="2" t="s">
        <v>10</v>
      </c>
      <c r="E12" s="2">
        <v>6.54</v>
      </c>
      <c r="F12" s="2">
        <v>12</v>
      </c>
      <c r="G12" s="2" t="s">
        <v>9</v>
      </c>
      <c r="I12" s="3">
        <v>930</v>
      </c>
      <c r="J12" s="3">
        <v>33</v>
      </c>
      <c r="K12" s="3" t="s">
        <v>7</v>
      </c>
      <c r="L12" s="3" t="s">
        <v>10</v>
      </c>
      <c r="M12" s="3" t="s">
        <v>37</v>
      </c>
      <c r="N12" s="3">
        <v>16</v>
      </c>
      <c r="O12" s="3" t="s">
        <v>13</v>
      </c>
    </row>
    <row r="13" spans="1:15" x14ac:dyDescent="0.2">
      <c r="A13" s="2">
        <v>116</v>
      </c>
      <c r="B13" s="2">
        <v>49</v>
      </c>
      <c r="C13" s="2" t="s">
        <v>7</v>
      </c>
      <c r="D13" s="2" t="s">
        <v>12</v>
      </c>
      <c r="E13" s="2" t="s">
        <v>37</v>
      </c>
      <c r="F13" s="2">
        <v>8</v>
      </c>
      <c r="G13" s="2" t="s">
        <v>9</v>
      </c>
      <c r="I13" s="3">
        <v>22</v>
      </c>
      <c r="J13" s="3">
        <v>54</v>
      </c>
      <c r="K13" s="3" t="s">
        <v>7</v>
      </c>
      <c r="L13" s="3" t="s">
        <v>12</v>
      </c>
      <c r="M13" s="3">
        <v>6.61</v>
      </c>
      <c r="N13" s="3">
        <v>12</v>
      </c>
      <c r="O13" s="3" t="s">
        <v>13</v>
      </c>
    </row>
    <row r="14" spans="1:15" x14ac:dyDescent="0.2">
      <c r="A14" s="2">
        <v>702</v>
      </c>
      <c r="B14" s="2">
        <v>31</v>
      </c>
      <c r="C14" s="2" t="s">
        <v>7</v>
      </c>
      <c r="D14" s="2" t="s">
        <v>10</v>
      </c>
      <c r="E14" s="2">
        <v>6.66</v>
      </c>
      <c r="F14" s="2">
        <v>21</v>
      </c>
      <c r="G14" s="2" t="s">
        <v>9</v>
      </c>
      <c r="I14" s="3">
        <v>640</v>
      </c>
      <c r="J14" s="3">
        <v>34</v>
      </c>
      <c r="K14" s="3" t="s">
        <v>7</v>
      </c>
      <c r="L14" s="3" t="s">
        <v>10</v>
      </c>
      <c r="M14" s="3">
        <v>6.56</v>
      </c>
      <c r="N14" s="3">
        <v>27</v>
      </c>
      <c r="O14" s="3" t="s">
        <v>13</v>
      </c>
    </row>
    <row r="15" spans="1:15" x14ac:dyDescent="0.2">
      <c r="A15" s="2">
        <v>167</v>
      </c>
      <c r="B15" s="2">
        <v>41</v>
      </c>
      <c r="C15" s="2" t="s">
        <v>7</v>
      </c>
      <c r="D15" s="2" t="s">
        <v>12</v>
      </c>
      <c r="E15" s="2" t="s">
        <v>37</v>
      </c>
      <c r="F15" s="2">
        <v>10</v>
      </c>
      <c r="G15" s="2" t="s">
        <v>9</v>
      </c>
      <c r="I15" s="23">
        <v>331</v>
      </c>
      <c r="J15" s="23">
        <v>42</v>
      </c>
      <c r="K15" s="23" t="s">
        <v>7</v>
      </c>
      <c r="L15" s="23" t="s">
        <v>12</v>
      </c>
      <c r="M15" s="20">
        <v>6.55</v>
      </c>
      <c r="N15" s="23">
        <v>17</v>
      </c>
      <c r="O15" s="33" t="s">
        <v>13</v>
      </c>
    </row>
    <row r="16" spans="1:15" x14ac:dyDescent="0.2">
      <c r="A16" s="2">
        <v>686</v>
      </c>
      <c r="B16" s="2">
        <v>60</v>
      </c>
      <c r="C16" s="2" t="s">
        <v>7</v>
      </c>
      <c r="D16" s="2" t="s">
        <v>8</v>
      </c>
      <c r="E16" s="2">
        <v>6.98</v>
      </c>
      <c r="F16" s="2">
        <v>15</v>
      </c>
      <c r="G16" s="2" t="s">
        <v>9</v>
      </c>
      <c r="I16" s="3">
        <v>552</v>
      </c>
      <c r="J16" s="3">
        <v>48</v>
      </c>
      <c r="K16" s="3" t="s">
        <v>7</v>
      </c>
      <c r="L16" s="3" t="s">
        <v>10</v>
      </c>
      <c r="M16" s="3">
        <v>7.8</v>
      </c>
      <c r="N16" s="3">
        <v>21</v>
      </c>
      <c r="O16" s="3" t="s">
        <v>13</v>
      </c>
    </row>
    <row r="17" spans="1:15" x14ac:dyDescent="0.2">
      <c r="A17" s="2">
        <v>223</v>
      </c>
      <c r="B17" s="2">
        <v>44</v>
      </c>
      <c r="C17" s="2" t="s">
        <v>11</v>
      </c>
      <c r="D17" s="2" t="s">
        <v>12</v>
      </c>
      <c r="E17" s="2" t="s">
        <v>37</v>
      </c>
      <c r="F17" s="2">
        <v>9</v>
      </c>
      <c r="G17" s="2" t="s">
        <v>9</v>
      </c>
      <c r="I17" s="3">
        <v>339</v>
      </c>
      <c r="J17" s="3">
        <v>67</v>
      </c>
      <c r="K17" s="3" t="s">
        <v>11</v>
      </c>
      <c r="L17" s="3" t="s">
        <v>12</v>
      </c>
      <c r="M17" s="3">
        <v>6.36</v>
      </c>
      <c r="N17" s="3">
        <v>8</v>
      </c>
      <c r="O17" s="3" t="s">
        <v>13</v>
      </c>
    </row>
    <row r="18" spans="1:15" x14ac:dyDescent="0.2">
      <c r="A18" s="2">
        <v>901</v>
      </c>
      <c r="B18" s="2">
        <v>55</v>
      </c>
      <c r="C18" s="2" t="s">
        <v>11</v>
      </c>
      <c r="D18" s="2" t="s">
        <v>10</v>
      </c>
      <c r="E18" s="2">
        <v>6.8</v>
      </c>
      <c r="F18" s="2">
        <v>24</v>
      </c>
      <c r="G18" s="2" t="s">
        <v>9</v>
      </c>
      <c r="I18" s="3">
        <v>69</v>
      </c>
      <c r="J18" s="3">
        <v>39</v>
      </c>
      <c r="K18" s="3" t="s">
        <v>7</v>
      </c>
      <c r="L18" s="3" t="s">
        <v>10</v>
      </c>
      <c r="M18" s="3" t="s">
        <v>37</v>
      </c>
      <c r="N18" s="3">
        <v>24</v>
      </c>
      <c r="O18" s="3" t="s">
        <v>13</v>
      </c>
    </row>
    <row r="19" spans="1:15" x14ac:dyDescent="0.2">
      <c r="A19" s="2">
        <v>846</v>
      </c>
      <c r="B19" s="2">
        <v>41</v>
      </c>
      <c r="C19" s="2" t="s">
        <v>11</v>
      </c>
      <c r="D19" s="2" t="s">
        <v>12</v>
      </c>
      <c r="E19" s="2">
        <v>6.68</v>
      </c>
      <c r="F19" s="2">
        <v>14</v>
      </c>
      <c r="G19" s="2" t="s">
        <v>9</v>
      </c>
      <c r="I19" s="3">
        <v>291</v>
      </c>
      <c r="J19" s="3">
        <v>57</v>
      </c>
      <c r="K19" s="3" t="s">
        <v>11</v>
      </c>
      <c r="L19" s="3" t="s">
        <v>12</v>
      </c>
      <c r="M19" s="3">
        <v>6.43</v>
      </c>
      <c r="N19" s="3">
        <v>9</v>
      </c>
      <c r="O19" s="3" t="s">
        <v>13</v>
      </c>
    </row>
    <row r="20" spans="1:15" x14ac:dyDescent="0.2">
      <c r="A20" s="49">
        <v>836</v>
      </c>
      <c r="B20" s="49">
        <v>45</v>
      </c>
      <c r="C20" s="49" t="s">
        <v>7</v>
      </c>
      <c r="D20" s="49" t="s">
        <v>12</v>
      </c>
      <c r="E20" s="50">
        <v>6.97</v>
      </c>
      <c r="F20" s="49">
        <v>18</v>
      </c>
      <c r="G20" s="51" t="s">
        <v>9</v>
      </c>
      <c r="I20" s="3">
        <v>732</v>
      </c>
      <c r="J20" s="3">
        <v>41</v>
      </c>
      <c r="K20" s="3" t="s">
        <v>11</v>
      </c>
      <c r="L20" s="3" t="s">
        <v>10</v>
      </c>
      <c r="M20" s="3" t="s">
        <v>37</v>
      </c>
      <c r="N20" s="3">
        <v>19</v>
      </c>
      <c r="O20" s="3" t="s">
        <v>13</v>
      </c>
    </row>
    <row r="21" spans="1:15" ht="16" thickBot="1" x14ac:dyDescent="0.25">
      <c r="A21" s="57">
        <v>195</v>
      </c>
      <c r="B21" s="49">
        <v>45</v>
      </c>
      <c r="C21" s="49" t="s">
        <v>11</v>
      </c>
      <c r="D21" s="49" t="s">
        <v>12</v>
      </c>
      <c r="E21" s="2" t="s">
        <v>37</v>
      </c>
      <c r="F21" s="49">
        <v>16</v>
      </c>
      <c r="G21" s="51" t="s">
        <v>9</v>
      </c>
      <c r="I21" s="21">
        <v>565</v>
      </c>
      <c r="J21" s="21">
        <v>45</v>
      </c>
      <c r="K21" s="21" t="s">
        <v>11</v>
      </c>
      <c r="L21" s="21" t="s">
        <v>12</v>
      </c>
      <c r="M21" s="22">
        <v>6.66</v>
      </c>
      <c r="N21" s="21">
        <v>16</v>
      </c>
      <c r="O21" s="33" t="s">
        <v>13</v>
      </c>
    </row>
    <row r="22" spans="1:15" ht="16" thickBot="1" x14ac:dyDescent="0.25">
      <c r="A22" s="64" t="s">
        <v>32</v>
      </c>
      <c r="B22" s="61">
        <f>AVERAGE(B2:B21)</f>
        <v>42.55</v>
      </c>
      <c r="C22" s="59" t="s">
        <v>33</v>
      </c>
      <c r="D22" s="59" t="s">
        <v>34</v>
      </c>
      <c r="E22" s="62">
        <f>AVERAGE(E2:E21)</f>
        <v>6.6759999999999993</v>
      </c>
      <c r="F22" s="59">
        <f>AVERAGE(F2:F21)</f>
        <v>12.9</v>
      </c>
      <c r="G22" s="65"/>
      <c r="H22" s="65"/>
      <c r="I22" s="64" t="s">
        <v>32</v>
      </c>
      <c r="J22" s="63">
        <f>AVERAGE(J2:J21)</f>
        <v>44.4</v>
      </c>
      <c r="K22" s="58" t="s">
        <v>35</v>
      </c>
      <c r="L22" s="58" t="s">
        <v>36</v>
      </c>
      <c r="M22" s="62">
        <f>AVERAGE(M2:M21)</f>
        <v>6.6406666666666654</v>
      </c>
      <c r="N22" s="59">
        <f>AVERAGE(N2:N21)</f>
        <v>14</v>
      </c>
    </row>
    <row r="23" spans="1:15" x14ac:dyDescent="0.2">
      <c r="A23" s="65"/>
      <c r="B23" s="65"/>
      <c r="C23" s="65"/>
      <c r="D23" s="65"/>
      <c r="E23" s="65"/>
      <c r="F23" s="65"/>
      <c r="G23" s="65"/>
      <c r="H23" s="65"/>
      <c r="I23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Demogs</vt:lpstr>
      <vt:lpstr>Matched Pairs</vt:lpstr>
      <vt:lpstr>Summary</vt:lpstr>
    </vt:vector>
  </TitlesOfParts>
  <Company>The University of Toledo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Devine, Emily Anne</dc:creator>
  <cp:lastModifiedBy>Ali Sajid Imami</cp:lastModifiedBy>
  <cp:lastPrinted>2020-09-22T17:32:14Z</cp:lastPrinted>
  <dcterms:created xsi:type="dcterms:W3CDTF">2020-09-14T21:36:59Z</dcterms:created>
  <dcterms:modified xsi:type="dcterms:W3CDTF">2022-02-09T18:22:37Z</dcterms:modified>
</cp:coreProperties>
</file>