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727827\Desktop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externalReferences>
    <externalReference r:id="rId3"/>
  </externalReferences>
  <definedNames>
    <definedName name="Esa">Table1[Id]</definedName>
    <definedName name="Grade">Table2[Id]</definedName>
    <definedName name="Project">Table3[Id]</definedName>
    <definedName name="RateCardRole">Table4[Id]</definedName>
    <definedName name="Skillsets">'[1]Drop List - Dont Delete'!$A$1:$A$10</definedName>
    <definedName name="skillsets2">'[1]Drop List - Dont Delete'!$A$1:$A$13</definedName>
    <definedName name="YesNo">Table5[Id]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<sst xmlns="http://schemas.openxmlformats.org/spreadsheetml/2006/main" count="447" uniqueCount="317">
  <si>
    <t>Resource Name</t>
  </si>
  <si>
    <t>Rate Card Role</t>
  </si>
  <si>
    <t>Rate Card - Day Rate</t>
  </si>
  <si>
    <t>On/Off  (2017)</t>
  </si>
  <si>
    <t>Project/ Programme</t>
  </si>
  <si>
    <t>Portfolio (2017)</t>
  </si>
  <si>
    <t>Old SOW</t>
  </si>
  <si>
    <t>New SOW end date</t>
  </si>
  <si>
    <t>New SOW</t>
  </si>
  <si>
    <t>Comments</t>
  </si>
  <si>
    <t>Billable</t>
  </si>
  <si>
    <t>RLG Account Y/N</t>
  </si>
  <si>
    <t>RLG StaffID</t>
  </si>
  <si>
    <t>CTS EL</t>
  </si>
  <si>
    <t>RLG ID</t>
  </si>
  <si>
    <t>RLG Email</t>
  </si>
  <si>
    <t>RLG Join Date</t>
  </si>
  <si>
    <t>RLG Leaving Date</t>
  </si>
  <si>
    <t>RLG Reporting Manager</t>
  </si>
  <si>
    <t>Asset Number (Onshore)</t>
  </si>
  <si>
    <t>VM Number (Offshore)</t>
  </si>
  <si>
    <t>Primary Skill</t>
  </si>
  <si>
    <t>Cognizant ID</t>
  </si>
  <si>
    <t>Cognizant Name</t>
  </si>
  <si>
    <t>Cognizant Grade</t>
  </si>
  <si>
    <t>Skill sets</t>
  </si>
  <si>
    <t>Location</t>
  </si>
  <si>
    <t>Cognizant Line manager</t>
  </si>
  <si>
    <t>ESA Project Name</t>
  </si>
  <si>
    <t>Billable / Non-Billable</t>
  </si>
  <si>
    <t>Resource allocation end date</t>
  </si>
  <si>
    <t>VISA End date (Onshore)</t>
  </si>
  <si>
    <t xml:space="preserve">VISA Type </t>
  </si>
  <si>
    <t>VISA Extension possible beyond end date?</t>
  </si>
  <si>
    <t>VISA - How long can it be extended?</t>
  </si>
  <si>
    <t>VISA Extension possible from UK?</t>
  </si>
  <si>
    <t>Status</t>
  </si>
  <si>
    <t>N/A</t>
  </si>
  <si>
    <t>RLG Agency Platform Delivery</t>
  </si>
  <si>
    <t>RLG Business Analysts</t>
  </si>
  <si>
    <t>RLG Common Reporting Standard</t>
  </si>
  <si>
    <t>RLG D2C Development</t>
  </si>
  <si>
    <t>RLG DCGrowth Development</t>
  </si>
  <si>
    <t>RLG Env Support Staff Aug</t>
  </si>
  <si>
    <t>RLG Extranet Development</t>
  </si>
  <si>
    <t>RLG PMO</t>
  </si>
  <si>
    <t>RLG Testing Services</t>
  </si>
  <si>
    <t>RLG Think Beyond Staff Aug</t>
  </si>
  <si>
    <t>Id</t>
  </si>
  <si>
    <t>ESA_Prj_Name</t>
  </si>
  <si>
    <t>Cognizant_Grade</t>
  </si>
  <si>
    <t>Analyst - Operational Exc</t>
  </si>
  <si>
    <t>Architect - Technology</t>
  </si>
  <si>
    <t>Assoc. Director - Projects</t>
  </si>
  <si>
    <t>Associate</t>
  </si>
  <si>
    <t>Associate - Projects</t>
  </si>
  <si>
    <t>Business Analyst</t>
  </si>
  <si>
    <t>Client Partner</t>
  </si>
  <si>
    <t>Consultant</t>
  </si>
  <si>
    <t>Manager - Consulting</t>
  </si>
  <si>
    <t>Manager - Projects</t>
  </si>
  <si>
    <t>PAT</t>
  </si>
  <si>
    <t>Principal Consultant-OSP Cloud</t>
  </si>
  <si>
    <t>Product Specialist - Testing</t>
  </si>
  <si>
    <t>Programmer Analyst</t>
  </si>
  <si>
    <t>Senior Associate</t>
  </si>
  <si>
    <t>Senior Consultant</t>
  </si>
  <si>
    <t>Sr.Architect - Technology</t>
  </si>
  <si>
    <t>Sr.Associate - Projects</t>
  </si>
  <si>
    <t>Sr.Coordinator</t>
  </si>
  <si>
    <t>Sr.Manager - Projects</t>
  </si>
  <si>
    <t>Sr.Prod Specialist - Testing</t>
  </si>
  <si>
    <t>Technology Specialist</t>
  </si>
  <si>
    <t>Project_Programme</t>
  </si>
  <si>
    <t>Account support</t>
  </si>
  <si>
    <t>Ascentric BI Support</t>
  </si>
  <si>
    <t>Ascentric Testing</t>
  </si>
  <si>
    <t>Cloud Migration</t>
  </si>
  <si>
    <t>Consumer Delivery</t>
  </si>
  <si>
    <t>Consumer Support</t>
  </si>
  <si>
    <t>Finance Managed Service</t>
  </si>
  <si>
    <t>FSR BI Support</t>
  </si>
  <si>
    <t>GEP Finance Integration</t>
  </si>
  <si>
    <t>Golden Record</t>
  </si>
  <si>
    <t>GST</t>
  </si>
  <si>
    <t>GTC Infrastructure</t>
  </si>
  <si>
    <t>Legacy PHP</t>
  </si>
  <si>
    <t>Legacy Simplification</t>
  </si>
  <si>
    <t>Legacy Tooling</t>
  </si>
  <si>
    <t>Legacy Wave 3</t>
  </si>
  <si>
    <t>Moodys regression</t>
  </si>
  <si>
    <t>MTP Hyperion</t>
  </si>
  <si>
    <t>Pelican</t>
  </si>
  <si>
    <t>Pelican BI Support</t>
  </si>
  <si>
    <t>Production Support</t>
  </si>
  <si>
    <t>Protection and AOE</t>
  </si>
  <si>
    <t>RL.com Project Support</t>
  </si>
  <si>
    <t>Robotics and Automation</t>
  </si>
  <si>
    <t>SAP Implementation</t>
  </si>
  <si>
    <t>Scheme Governance Reporting</t>
  </si>
  <si>
    <t>Think Beyond Engineering</t>
  </si>
  <si>
    <t>Think Beyond Sonata</t>
  </si>
  <si>
    <t>ThinkBeyond</t>
  </si>
  <si>
    <t>ThinkBeyond-CSI</t>
  </si>
  <si>
    <t>Thunderhead</t>
  </si>
  <si>
    <t>Rate_Card_Role</t>
  </si>
  <si>
    <t>Architect</t>
  </si>
  <si>
    <t>BA Consultant</t>
  </si>
  <si>
    <t>DW Senior Developer</t>
  </si>
  <si>
    <t>DW Senior Tester</t>
  </si>
  <si>
    <t>DW Tech Lead</t>
  </si>
  <si>
    <t>Environment / Release / Config Manager</t>
  </si>
  <si>
    <t>Functional Consultant</t>
  </si>
  <si>
    <t>Lead BA</t>
  </si>
  <si>
    <t>Lead Oracle Consultant</t>
  </si>
  <si>
    <t>Oracle Advisory</t>
  </si>
  <si>
    <t>Oracle Cloud Production Support Analyst</t>
  </si>
  <si>
    <t>Principal Developer</t>
  </si>
  <si>
    <t>Programme Director</t>
  </si>
  <si>
    <t>Programme Manager</t>
  </si>
  <si>
    <t>Project Manager</t>
  </si>
  <si>
    <t>Scrum Master/Delivery PM</t>
  </si>
  <si>
    <t>Senior Consulting Manager</t>
  </si>
  <si>
    <t>Senior Delivery PM</t>
  </si>
  <si>
    <t>Senior Developer</t>
  </si>
  <si>
    <t>Senior Environment / Release / Config Manager</t>
  </si>
  <si>
    <t>Senior Fusion consultant</t>
  </si>
  <si>
    <t>Senior Oracle Cloud Analyst</t>
  </si>
  <si>
    <t>Senior Test Analyst</t>
  </si>
  <si>
    <t>Senior Test Analyst-Niche</t>
  </si>
  <si>
    <t>Senior Test Manager</t>
  </si>
  <si>
    <t>Technical Development Lead</t>
  </si>
  <si>
    <t>Technical development Lead-Niche</t>
  </si>
  <si>
    <t>Test Analyst</t>
  </si>
  <si>
    <t>Test Analyst-Niche</t>
  </si>
  <si>
    <t>Test Lead</t>
  </si>
  <si>
    <t>Test Lead-Niche</t>
  </si>
  <si>
    <t>Test Manager</t>
  </si>
  <si>
    <t>UX Designer</t>
  </si>
  <si>
    <t>code</t>
  </si>
  <si>
    <t xml:space="preserve">Yes No </t>
  </si>
  <si>
    <t>No</t>
  </si>
  <si>
    <t>Yes</t>
  </si>
  <si>
    <t>Satishbalaji Arunagiri</t>
  </si>
  <si>
    <t>Pensions</t>
  </si>
  <si>
    <t>COGSOWRLG140</t>
  </si>
  <si>
    <t>44074H</t>
  </si>
  <si>
    <t>Elvin Kagoo</t>
  </si>
  <si>
    <t>.Net</t>
  </si>
  <si>
    <t>CHANDRAN,PRAKASH</t>
  </si>
  <si>
    <t>Arunagiri,Satish Balaji</t>
  </si>
  <si>
    <t>Edinburgh</t>
  </si>
  <si>
    <t>Agile Skilled</t>
  </si>
  <si>
    <t>Chennai</t>
  </si>
  <si>
    <t>Rasool Raja,Abdul Raseeth</t>
  </si>
  <si>
    <t>Manual Tester</t>
  </si>
  <si>
    <t>Manchester - GM GBR, CLT</t>
  </si>
  <si>
    <t>Rathinasabapathy Duraivelu,Senthil Kumar</t>
  </si>
  <si>
    <t>Automation</t>
  </si>
  <si>
    <t>Functional</t>
  </si>
  <si>
    <t>Jayaseelan,Shakila</t>
  </si>
  <si>
    <t>Chennai, Siruseri (SRZ) SDB 2 SEZ</t>
  </si>
  <si>
    <t>Singaravelu Natarajan,Sivaraman</t>
  </si>
  <si>
    <t>Shakila Jayaseelan</t>
  </si>
  <si>
    <t>COGSOWRLG056</t>
  </si>
  <si>
    <t>44402N</t>
  </si>
  <si>
    <t>sjayaseelan</t>
  </si>
  <si>
    <t>shakila.jayaseelan@royallondon.com</t>
  </si>
  <si>
    <t>David Laidlaw</t>
  </si>
  <si>
    <t>VWEH7GTCCOGTP28</t>
  </si>
  <si>
    <t>Raseeth Abdul</t>
  </si>
  <si>
    <t>COGSOWRLG052</t>
  </si>
  <si>
    <t>42314X</t>
  </si>
  <si>
    <t>abraseeth</t>
  </si>
  <si>
    <t>abdul.raseeth@royallondon.com</t>
  </si>
  <si>
    <t>Julie Wilson</t>
  </si>
  <si>
    <t>VWEH7GTCCGDEV09</t>
  </si>
  <si>
    <t>moved to Protection platform</t>
  </si>
  <si>
    <t>Mahalingam,Yogarajan</t>
  </si>
  <si>
    <t>Subramanian,Karthik</t>
  </si>
  <si>
    <t>Rao,Jayathirtha</t>
  </si>
  <si>
    <t>Karthik Subramanian</t>
  </si>
  <si>
    <t>44922N</t>
  </si>
  <si>
    <t>ksubramanian</t>
  </si>
  <si>
    <t>Karthik.Subramanian@royallondon.com</t>
  </si>
  <si>
    <t>Neil Mcfarlane</t>
  </si>
  <si>
    <t>D030900</t>
  </si>
  <si>
    <t>CRS</t>
  </si>
  <si>
    <t>Scrum Master</t>
  </si>
  <si>
    <t>COGSOWRLG071</t>
  </si>
  <si>
    <t>Sarunagiri</t>
  </si>
  <si>
    <t>Satish.Arunagiri@royallondon.com</t>
  </si>
  <si>
    <t>Tony Livesey</t>
  </si>
  <si>
    <t>D031385</t>
  </si>
  <si>
    <t>R,Ananda Krishnan</t>
  </si>
  <si>
    <t>Ananda krishnan Rajasekar</t>
  </si>
  <si>
    <t>COGSOWRLG078</t>
  </si>
  <si>
    <t>45065N</t>
  </si>
  <si>
    <t xml:space="preserve"> anandakrishnan.rajasekaran@royallondon.com</t>
  </si>
  <si>
    <t xml:space="preserve"> VWEH7GTCCGDEV15</t>
  </si>
  <si>
    <t>Moved offshore</t>
  </si>
  <si>
    <t>Muthu Arumugam,GokulMuthu</t>
  </si>
  <si>
    <t>GokulMuthu Muthu Arumugam</t>
  </si>
  <si>
    <t>COGSOWRLG054</t>
  </si>
  <si>
    <t>43904F</t>
  </si>
  <si>
    <t>Garumugam</t>
  </si>
  <si>
    <t>gokulmuthumuthu.arumugam@royallondon.com</t>
  </si>
  <si>
    <t>VWEH7GTCCOGNT02</t>
  </si>
  <si>
    <t>NATARAJAN,LOKESH</t>
  </si>
  <si>
    <t>Lokesh Natarajan</t>
  </si>
  <si>
    <t>44536V</t>
  </si>
  <si>
    <t>LNatarajan</t>
  </si>
  <si>
    <t>Lokesh.Natarajan@royallondon.com</t>
  </si>
  <si>
    <t>VWEH7GTCCOGTP44</t>
  </si>
  <si>
    <t>Devaraj,Tharini</t>
  </si>
  <si>
    <t>THARANI DEVARAJ</t>
  </si>
  <si>
    <t>Legacy</t>
  </si>
  <si>
    <t>COGSOWRLG136</t>
  </si>
  <si>
    <t>44469R</t>
  </si>
  <si>
    <t>Parvez Mirza</t>
  </si>
  <si>
    <t>tdevaraj</t>
  </si>
  <si>
    <t>Tharani.Devaraj@royallondon.com</t>
  </si>
  <si>
    <t>D012037</t>
  </si>
  <si>
    <t>Sakthivel,Kumaresan</t>
  </si>
  <si>
    <t>Kumaresan Sakthivel</t>
  </si>
  <si>
    <t>Group</t>
  </si>
  <si>
    <t>COGSOWRLG125</t>
  </si>
  <si>
    <t>45067R</t>
  </si>
  <si>
    <t xml:space="preserve"> Kumaresan.Sakthivel@RoyalLondon.com</t>
  </si>
  <si>
    <t>VWEH7GTCCGDEV17</t>
  </si>
  <si>
    <t>S,Thirumalaivasan</t>
  </si>
  <si>
    <t>Chandaka,Balaji</t>
  </si>
  <si>
    <t>Thirumalaivasan Srinivasan</t>
  </si>
  <si>
    <t>COGSOWRLG115</t>
  </si>
  <si>
    <t>45068T</t>
  </si>
  <si>
    <t xml:space="preserve"> sthirumalaivasan </t>
  </si>
  <si>
    <t xml:space="preserve">  Thirumalaivasan.srinivasan@royallondon.com</t>
  </si>
  <si>
    <t>VWEH7GTCCGDEV18</t>
  </si>
  <si>
    <t>Billable from 15th Feb 2017</t>
  </si>
  <si>
    <t>Durai,Ganesh</t>
  </si>
  <si>
    <t>Subramaniam Sethumurugaun,Ramkumar</t>
  </si>
  <si>
    <t>Ganesh Durai</t>
  </si>
  <si>
    <t>44735D</t>
  </si>
  <si>
    <t>gdurai</t>
  </si>
  <si>
    <t>ganesh.durai@royallondon.com</t>
  </si>
  <si>
    <t>D031841</t>
  </si>
  <si>
    <t>From COE to DDG2</t>
  </si>
  <si>
    <t>Balaji,Deepesh Tarun</t>
  </si>
  <si>
    <t>Deepesh Tarun</t>
  </si>
  <si>
    <t>Consumer</t>
  </si>
  <si>
    <t>COGSOWRLG070</t>
  </si>
  <si>
    <t>COGSOWRLG112</t>
  </si>
  <si>
    <t>44835V</t>
  </si>
  <si>
    <t>Dbalaji</t>
  </si>
  <si>
    <t>Deepesh.TarunBalaji@royallondon.com</t>
  </si>
  <si>
    <t>David Lowe</t>
  </si>
  <si>
    <t>Subbiah,Karthik</t>
  </si>
  <si>
    <t>BA/Consultant</t>
  </si>
  <si>
    <t>Raghavan,Rajagopalan</t>
  </si>
  <si>
    <t>Karthik Subbiah</t>
  </si>
  <si>
    <t>COGSOWRLG111</t>
  </si>
  <si>
    <t>42325T/44635L</t>
  </si>
  <si>
    <t>KSubbiah</t>
  </si>
  <si>
    <t>Karthik.Subbiah@royallondon.com</t>
  </si>
  <si>
    <t>VWEH7GTCCOGBA01</t>
  </si>
  <si>
    <t>Moved under Agency</t>
  </si>
  <si>
    <t>Business Analysis</t>
  </si>
  <si>
    <t>Pandy,Sivanash</t>
  </si>
  <si>
    <t>Datawarehouse tester</t>
  </si>
  <si>
    <t>Gopalan,Swaminathan</t>
  </si>
  <si>
    <t xml:space="preserve">Sivanash Pandy </t>
  </si>
  <si>
    <t>COGSOWRLG104</t>
  </si>
  <si>
    <t>45057X</t>
  </si>
  <si>
    <t>Spandy</t>
  </si>
  <si>
    <t>Sivanash.Pandy@royallondon.com</t>
  </si>
  <si>
    <t>VWEH7GTCCOGTP59</t>
  </si>
  <si>
    <t>BI-ETL Test</t>
  </si>
  <si>
    <t>Ranganathan,Natarajan</t>
  </si>
  <si>
    <t>Kannan,Vinod</t>
  </si>
  <si>
    <t>Natarajan Ranganathan</t>
  </si>
  <si>
    <t>COGSOWRLG089</t>
  </si>
  <si>
    <t>42975T</t>
  </si>
  <si>
    <t>Nranganathan</t>
  </si>
  <si>
    <t>Natarajan.Ranganathan@royallondon.com</t>
  </si>
  <si>
    <t>D030441</t>
  </si>
  <si>
    <t>PALANISAMY,SHANTHAKUMAR</t>
  </si>
  <si>
    <t>Shantakumar Palanisamy</t>
  </si>
  <si>
    <t>COGSOWRLG095</t>
  </si>
  <si>
    <t>44194N</t>
  </si>
  <si>
    <t>Spalanisamy</t>
  </si>
  <si>
    <t>Shantakumar.Palanisamy@royallondon.com</t>
  </si>
  <si>
    <t>VWEH7GTCCOGTP25</t>
  </si>
  <si>
    <t>Duraivelu,Sathish</t>
  </si>
  <si>
    <t>Oracle Tester</t>
  </si>
  <si>
    <t>Srinivasan,Sunderrajan</t>
  </si>
  <si>
    <t>Satish Duraivelu</t>
  </si>
  <si>
    <t>COGSOWRLG067</t>
  </si>
  <si>
    <t>42973P</t>
  </si>
  <si>
    <t>Sduraivelu</t>
  </si>
  <si>
    <t>Satish.Duraivelu@royallondon.com</t>
  </si>
  <si>
    <t>D031461</t>
  </si>
  <si>
    <t>Ramachandran,Arul Murugan</t>
  </si>
  <si>
    <t>Project/Evironment/Config Management</t>
  </si>
  <si>
    <t>Manchester</t>
  </si>
  <si>
    <t>Tapaskar,Dinesh</t>
  </si>
  <si>
    <t>Arul Murugan Ramachandran</t>
  </si>
  <si>
    <t>45017V</t>
  </si>
  <si>
    <t>arul.ramachandran@royallondon.com</t>
  </si>
  <si>
    <t>Gary Ardley</t>
  </si>
  <si>
    <t>Release and Config</t>
  </si>
  <si>
    <t>Shanmugam,Panneer Selvam</t>
  </si>
  <si>
    <t>Panneer Selvam Shanmugam</t>
  </si>
  <si>
    <t>44079R</t>
  </si>
  <si>
    <t>PSshanmugam</t>
  </si>
  <si>
    <t>PanneerSelvam.Shanmugam@royallondon.com</t>
  </si>
  <si>
    <t>Jones,Naomi</t>
  </si>
  <si>
    <t>VWEH7GTCCOGNT13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</si>
</sst>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/d/yy;@"/>
    <numFmt numFmtId="167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3" fillId="5" borderId="1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3" fillId="5" borderId="3" xfId="0" applyFont="1" applyFill="1" applyBorder="1"/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3" fillId="5" borderId="5" xfId="0" applyFont="1" applyFill="1" applyBorder="1"/>
    <xf numFmtId="0" fontId="5" fillId="0" borderId="0" xfId="0" applyFont="1" applyBorder="1" applyAlignment="1"/>
    <xf numFmtId="0" fontId="4" fillId="0" borderId="0" xfId="0" applyFont="1" applyBorder="1" applyAlignment="1"/>
    <xf numFmtId="0" fontId="4" fillId="0" borderId="0" xfId="0" applyNumberFormat="1" applyFont="1" applyFill="1" applyBorder="1" applyAlignment="1"/>
    <xf numFmtId="0" fontId="4" fillId="0" borderId="0" xfId="0" applyFont="1" applyBorder="1" applyAlignment="1">
      <alignment horizontal="center"/>
    </xf>
    <xf numFmtId="15" fontId="4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 wrapText="1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5" fontId="1" fillId="4" borderId="6" xfId="0" applyNumberFormat="1" applyFont="1" applyFill="1" applyBorder="1" applyAlignment="1">
      <alignment horizontal="left"/>
    </xf>
    <xf numFmtId="0" fontId="1" fillId="2" borderId="6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9" xfId="0" applyFont="1" applyFill="1" applyBorder="1" applyAlignment="1"/>
    <xf numFmtId="15" fontId="5" fillId="0" borderId="0" xfId="0" applyNumberFormat="1" applyFont="1" applyBorder="1" applyAlignment="1">
      <alignment horizontal="center"/>
    </xf>
    <xf numFmtId="0" fontId="4" fillId="6" borderId="0" xfId="0" applyFont="1" applyFill="1" applyBorder="1" applyAlignment="1"/>
    <xf numFmtId="0" fontId="4" fillId="6" borderId="0" xfId="0" applyFont="1" applyFill="1" applyBorder="1" applyAlignment="1">
      <alignment wrapText="1"/>
    </xf>
    <xf numFmtId="0" fontId="6" fillId="6" borderId="0" xfId="0" applyFont="1" applyFill="1" applyBorder="1" applyAlignment="1"/>
    <xf numFmtId="14" fontId="4" fillId="6" borderId="0" xfId="0" applyNumberFormat="1" applyFont="1" applyFill="1" applyBorder="1" applyAlignment="1">
      <alignment horizontal="center"/>
    </xf>
    <xf numFmtId="14" fontId="5" fillId="6" borderId="0" xfId="0" applyNumberFormat="1" applyFont="1" applyFill="1" applyBorder="1" applyAlignment="1">
      <alignment horizontal="right"/>
    </xf>
    <xf numFmtId="14" fontId="5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/>
    <xf numFmtId="0" fontId="6" fillId="0" borderId="0" xfId="0" applyFont="1" applyBorder="1" applyAlignment="1">
      <alignment horizontal="left"/>
    </xf>
    <xf numFmtId="0" fontId="8" fillId="0" borderId="0" xfId="1" applyFont="1" applyBorder="1" applyAlignment="1">
      <alignment horizontal="left"/>
    </xf>
    <xf numFmtId="0" fontId="0" fillId="0" borderId="0" xfId="0" applyBorder="1"/>
    <xf numFmtId="0" fontId="6" fillId="7" borderId="0" xfId="0" applyFont="1" applyFill="1" applyBorder="1" applyAlignment="1"/>
    <xf numFmtId="0" fontId="5" fillId="6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6" fillId="0" borderId="0" xfId="0" applyFont="1" applyBorder="1" applyAlignment="1"/>
    <xf numFmtId="0" fontId="5" fillId="6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8" fillId="6" borderId="0" xfId="1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6" borderId="0" xfId="0" applyFont="1" applyFill="1" applyBorder="1"/>
    <xf numFmtId="0" fontId="6" fillId="6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8" fillId="6" borderId="0" xfId="1" applyFont="1" applyFill="1" applyBorder="1" applyAlignment="1">
      <alignment horizontal="left" wrapText="1"/>
    </xf>
    <xf numFmtId="15" fontId="4" fillId="6" borderId="0" xfId="0" applyNumberFormat="1" applyFont="1" applyFill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6" borderId="0" xfId="0" applyNumberFormat="1" applyFont="1" applyFill="1" applyBorder="1" applyAlignment="1"/>
    <xf numFmtId="14" fontId="5" fillId="0" borderId="0" xfId="0" applyNumberFormat="1" applyFont="1" applyFill="1" applyBorder="1" applyAlignment="1">
      <alignment horizontal="center"/>
    </xf>
    <xf numFmtId="166" fontId="1" fillId="4" borderId="6" xfId="0" applyNumberFormat="1" applyFont="1" applyFill="1" applyBorder="1" applyAlignment="1">
      <alignment horizontal="left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4" fillId="6" borderId="0" xfId="0" applyNumberFormat="1" applyFont="1" applyFill="1" applyBorder="1" applyAlignment="1">
      <alignment horizontal="center"/>
    </xf>
    <xf numFmtId="166" fontId="0" fillId="0" borderId="0" xfId="0" applyNumberFormat="1"/>
    <xf numFmtId="14" fontId="6" fillId="6" borderId="0" xfId="0" applyNumberFormat="1" applyFont="1" applyFill="1" applyBorder="1" applyAlignment="1">
      <alignment horizontal="center"/>
    </xf>
    <xf numFmtId="167" fontId="5" fillId="0" borderId="0" xfId="0" applyNumberFormat="1" applyFont="1" applyBorder="1" applyAlignment="1">
      <alignment horizontal="center"/>
    </xf>
    <xf numFmtId="14" fontId="5" fillId="6" borderId="0" xfId="0" applyNumberFormat="1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6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4" fillId="6" borderId="0" xfId="0" applyNumberFormat="1" applyFont="1" applyFill="1" applyBorder="1" applyAlignment="1">
      <alignment horizontal="righ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85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ance.cognizant.com/Users/279375/Downloads/RLG_CTS_Master%20Resource%20Sheet_20170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ster Data"/>
      <sheetName val="Drop List - Dont Delete"/>
    </sheetNames>
    <sheetDataSet>
      <sheetData sheetId="0"/>
      <sheetData sheetId="1"/>
      <sheetData sheetId="2">
        <row r="1">
          <cell r="A1" t="str">
            <v>.Net</v>
          </cell>
        </row>
        <row r="2">
          <cell r="A2" t="str">
            <v>Java</v>
          </cell>
        </row>
        <row r="3">
          <cell r="A3" t="str">
            <v>Manual Tester</v>
          </cell>
        </row>
        <row r="4">
          <cell r="A4" t="str">
            <v>Performance Tester</v>
          </cell>
        </row>
        <row r="5">
          <cell r="A5" t="str">
            <v>Automation tester</v>
          </cell>
        </row>
        <row r="6">
          <cell r="A6" t="str">
            <v>BA/Consultant</v>
          </cell>
        </row>
        <row r="7">
          <cell r="A7" t="str">
            <v>Project/Evironment/Config Management</v>
          </cell>
        </row>
        <row r="8">
          <cell r="A8" t="str">
            <v>Agile Skilled</v>
          </cell>
        </row>
        <row r="9">
          <cell r="A9" t="str">
            <v>UX designers</v>
          </cell>
        </row>
        <row r="10">
          <cell r="A10" t="str">
            <v>Operations</v>
          </cell>
        </row>
        <row r="11">
          <cell r="A11" t="str">
            <v>Data Migration/Integration</v>
          </cell>
        </row>
        <row r="12">
          <cell r="A12" t="str">
            <v>Oracle Tester</v>
          </cell>
        </row>
        <row r="13">
          <cell r="A13" t="str">
            <v>Datawarehouse tester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G1:H24" totalsRowShown="0" dataDxfId="84">
  <autoFilter ref="G1:H24"/>
  <tableColumns count="2">
    <tableColumn id="1" name="Id" dataDxfId="83"/>
    <tableColumn id="2" name="Cognizant_Grade" dataDxfId="8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7:B58" totalsRowShown="0" dataDxfId="81">
  <autoFilter ref="A27:B58"/>
  <tableColumns count="2">
    <tableColumn id="1" name="Id" dataDxfId="80"/>
    <tableColumn id="2" name="Project_Programme" dataDxfId="7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5" name="Table4" displayName="Table4" ref="G27:H62" totalsRowShown="0" dataDxfId="78">
  <autoFilter ref="G27:H62"/>
  <tableColumns count="2">
    <tableColumn id="1" name="Id" dataDxfId="77"/>
    <tableColumn id="2" name="Rate_Card_Role" dataDxfId="76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8" name="Table1" displayName="Table1" ref="A1:C12" totalsRowShown="0" headerRowDxfId="75" tableBorderDxfId="74">
  <autoFilter ref="A1:C12"/>
  <tableColumns count="3">
    <tableColumn id="1" name="Id" dataDxfId="73"/>
    <tableColumn id="2" name="ESA_Prj_Name" dataDxfId="72"/>
    <tableColumn id="4" name="code" dataDxfId="71">
      <calculatedColumnFormula>A2&amp;"--"&amp;B2</calculatedColumnFormula>
    </tableColumn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1" name="Table5" displayName="Table5" ref="A17:B19" totalsRowShown="0" dataDxfId="70">
  <autoFilter ref="A17:B19"/>
  <tableColumns count="2">
    <tableColumn id="1" name="Id" dataDxfId="69"/>
    <tableColumn id="2" name="Yes No " dataDxfId="6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maresan.Sakthivel@RoyalLondon.com" TargetMode="External"/><Relationship Id="rId13" Type="http://schemas.openxmlformats.org/officeDocument/2006/relationships/hyperlink" Target="mailto:Shantakumar.Palanisamy@royallondon.com" TargetMode="External"/><Relationship Id="rId3" Type="http://schemas.openxmlformats.org/officeDocument/2006/relationships/hyperlink" Target="mailto:Karthik.Subramanian@royallondon.com" TargetMode="External"/><Relationship Id="rId7" Type="http://schemas.openxmlformats.org/officeDocument/2006/relationships/hyperlink" Target="mailto:Tharani.Devaraj@royallondon.com" TargetMode="External"/><Relationship Id="rId12" Type="http://schemas.openxmlformats.org/officeDocument/2006/relationships/hyperlink" Target="mailto:Natarajan.Ranganathan@royallondon.com" TargetMode="External"/><Relationship Id="rId2" Type="http://schemas.openxmlformats.org/officeDocument/2006/relationships/hyperlink" Target="mailto:abdul.raseeth@royallondon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shakila.jayaseelan@royallondon.com" TargetMode="External"/><Relationship Id="rId6" Type="http://schemas.openxmlformats.org/officeDocument/2006/relationships/hyperlink" Target="mailto:Lokesh.Natarajan@royallondon.com" TargetMode="External"/><Relationship Id="rId11" Type="http://schemas.openxmlformats.org/officeDocument/2006/relationships/hyperlink" Target="mailto:Sivanash.Pandy@royallondon.com" TargetMode="External"/><Relationship Id="rId5" Type="http://schemas.openxmlformats.org/officeDocument/2006/relationships/hyperlink" Target="mailto:anandakrishnan.rajasekaran@royallondon.com" TargetMode="External"/><Relationship Id="rId15" Type="http://schemas.openxmlformats.org/officeDocument/2006/relationships/hyperlink" Target="mailto:arul.ramachandran@royallondon.com" TargetMode="External"/><Relationship Id="rId10" Type="http://schemas.openxmlformats.org/officeDocument/2006/relationships/hyperlink" Target="mailto:Karthik.Subbiah@royallondon.com" TargetMode="External"/><Relationship Id="rId4" Type="http://schemas.openxmlformats.org/officeDocument/2006/relationships/hyperlink" Target="mailto:Satish.Arunagiri@royallondon.com" TargetMode="External"/><Relationship Id="rId9" Type="http://schemas.openxmlformats.org/officeDocument/2006/relationships/hyperlink" Target="mailto:ganesh.durai@royallondon.com" TargetMode="External"/><Relationship Id="rId14" Type="http://schemas.openxmlformats.org/officeDocument/2006/relationships/hyperlink" Target="mailto:Satish.Duraivelu@royallondo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20"/>
  <sheetViews>
    <sheetView tabSelected="1" zoomScaleNormal="100" workbookViewId="0">
      <selection activeCell="E18" sqref="E18"/>
    </sheetView>
  </sheetViews>
  <sheetFormatPr defaultRowHeight="15" x14ac:dyDescent="0.25"/>
  <cols>
    <col min="1" max="1" width="12" bestFit="1" customWidth="1"/>
    <col min="2" max="2" width="24.140625" bestFit="1" customWidth="1"/>
    <col min="3" max="3" width="22.7109375" bestFit="1" customWidth="1"/>
    <col min="4" max="4" width="33.140625" bestFit="1" customWidth="1"/>
    <col min="5" max="5" width="27.140625" bestFit="1" customWidth="1"/>
    <col min="6" max="6" width="35.85546875" bestFit="1" customWidth="1"/>
    <col min="7" max="7" width="27.28515625" bestFit="1" customWidth="1"/>
    <col min="8" max="8" width="31.140625" bestFit="1" customWidth="1"/>
    <col min="9" max="10" width="27.140625" style="70" bestFit="1" customWidth="1"/>
    <col min="11" max="11" width="10.28515625" bestFit="1" customWidth="1"/>
    <col min="12" max="12" width="39.5703125" bestFit="1" customWidth="1"/>
    <col min="13" max="13" width="33.5703125" bestFit="1" customWidth="1"/>
    <col min="14" max="14" width="31.42578125" bestFit="1" customWidth="1"/>
    <col min="15" max="15" width="16.42578125" bestFit="1" customWidth="1"/>
    <col min="16" max="16" width="38.85546875" bestFit="1" customWidth="1"/>
    <col min="17" max="17" width="19" style="80" bestFit="1" customWidth="1"/>
    <col min="18" max="18" width="13.7109375" bestFit="1" customWidth="1"/>
    <col min="19" max="19" width="25" bestFit="1" customWidth="1"/>
    <col min="20" max="20" width="14.85546875" bestFit="1" customWidth="1"/>
    <col min="21" max="21" width="8.85546875" bestFit="1" customWidth="1"/>
    <col min="22" max="22" width="18.42578125" bestFit="1" customWidth="1"/>
    <col min="23" max="23" width="14.28515625" bestFit="1" customWidth="1"/>
    <col min="24" max="24" width="7.7109375" bestFit="1" customWidth="1"/>
    <col min="25" max="25" width="15.7109375" bestFit="1" customWidth="1"/>
    <col min="26" max="26" width="10.7109375" bestFit="1" customWidth="1"/>
    <col min="27" max="27" width="10.140625" bestFit="1" customWidth="1"/>
    <col min="28" max="28" width="6.5703125" bestFit="1" customWidth="1"/>
    <col min="29" max="29" width="9.5703125" bestFit="1" customWidth="1"/>
    <col min="30" max="30" width="12.85546875" style="75" bestFit="1" customWidth="1"/>
    <col min="31" max="31" width="16.140625" bestFit="1" customWidth="1"/>
    <col min="32" max="32" width="22" bestFit="1" customWidth="1"/>
    <col min="33" max="33" width="23.42578125" bestFit="1" customWidth="1"/>
    <col min="34" max="34" width="21.85546875" bestFit="1" customWidth="1"/>
    <col min="35" max="35" width="24.42578125" bestFit="1" customWidth="1"/>
    <col min="36" max="36" width="16" bestFit="1" customWidth="1"/>
    <col min="37" max="37" width="12" bestFit="1" customWidth="1"/>
  </cols>
  <sheetData>
    <row r="1" spans="1:37" s="1" customFormat="1" ht="16.5" customHeight="1" x14ac:dyDescent="0.25">
      <c r="A1" s="21" t="s">
        <v>22</v>
      </c>
      <c r="B1" s="22" t="s">
        <v>23</v>
      </c>
      <c r="C1" s="23" t="s">
        <v>24</v>
      </c>
      <c r="D1" s="22" t="s">
        <v>25</v>
      </c>
      <c r="E1" s="24" t="s">
        <v>26</v>
      </c>
      <c r="F1" s="25" t="s">
        <v>27</v>
      </c>
      <c r="G1" s="22" t="s">
        <v>28</v>
      </c>
      <c r="H1" s="22" t="s">
        <v>29</v>
      </c>
      <c r="I1" s="65" t="s">
        <v>30</v>
      </c>
      <c r="J1" s="65" t="s">
        <v>31</v>
      </c>
      <c r="K1" s="26" t="s">
        <v>32</v>
      </c>
      <c r="L1" s="26" t="s">
        <v>33</v>
      </c>
      <c r="M1" s="26" t="s">
        <v>34</v>
      </c>
      <c r="N1" s="26" t="s">
        <v>35</v>
      </c>
      <c r="O1" s="2" t="s">
        <v>0</v>
      </c>
      <c r="P1" s="27" t="s">
        <v>1</v>
      </c>
      <c r="Q1" s="76" t="s">
        <v>2</v>
      </c>
      <c r="R1" s="27" t="s">
        <v>3</v>
      </c>
      <c r="S1" s="28" t="s">
        <v>4</v>
      </c>
      <c r="T1" s="27" t="s">
        <v>5</v>
      </c>
      <c r="U1" s="28" t="s">
        <v>6</v>
      </c>
      <c r="V1" s="29" t="s">
        <v>7</v>
      </c>
      <c r="W1" s="28" t="s">
        <v>8</v>
      </c>
      <c r="X1" s="27" t="s">
        <v>10</v>
      </c>
      <c r="Y1" s="27" t="s">
        <v>11</v>
      </c>
      <c r="Z1" s="27" t="s">
        <v>12</v>
      </c>
      <c r="AA1" s="30" t="s">
        <v>13</v>
      </c>
      <c r="AB1" s="31" t="s">
        <v>14</v>
      </c>
      <c r="AC1" s="31" t="s">
        <v>15</v>
      </c>
      <c r="AD1" s="28" t="s">
        <v>16</v>
      </c>
      <c r="AE1" s="27" t="s">
        <v>17</v>
      </c>
      <c r="AF1" s="32" t="s">
        <v>18</v>
      </c>
      <c r="AG1" s="31" t="s">
        <v>19</v>
      </c>
      <c r="AH1" s="27" t="s">
        <v>20</v>
      </c>
      <c r="AI1" s="28" t="s">
        <v>9</v>
      </c>
      <c r="AJ1" s="28" t="s">
        <v>21</v>
      </c>
      <c r="AK1" s="28" t="s">
        <v>36</v>
      </c>
    </row>
    <row r="2" spans="1:37" x14ac:dyDescent="0.25">
      <c r="A2" s="12">
        <v>360289</v>
      </c>
      <c r="B2" s="13" t="s">
        <v>160</v>
      </c>
      <c r="C2" s="12">
        <v>4</v>
      </c>
      <c r="D2" s="13" t="s">
        <v>155</v>
      </c>
      <c r="E2" s="12" t="s">
        <v>161</v>
      </c>
      <c r="F2" s="12" t="s">
        <v>162</v>
      </c>
      <c r="G2" s="12">
        <v>1</v>
      </c>
      <c r="H2" s="14">
        <v>1</v>
      </c>
      <c r="I2" s="66">
        <v>42916</v>
      </c>
      <c r="J2" s="66" t="s">
        <v>37</v>
      </c>
      <c r="K2" s="33"/>
      <c r="L2" s="15"/>
      <c r="M2" s="15"/>
      <c r="N2" s="15"/>
      <c r="O2" s="34" t="s">
        <v>163</v>
      </c>
      <c r="P2" s="35">
        <v>24</v>
      </c>
      <c r="Q2" s="77">
        <v>122</v>
      </c>
      <c r="R2" s="11">
        <v>0</v>
      </c>
      <c r="S2" s="36">
        <v>28</v>
      </c>
      <c r="T2" s="16" t="s">
        <v>144</v>
      </c>
      <c r="U2" s="37" t="s">
        <v>164</v>
      </c>
      <c r="V2" s="38">
        <v>43677</v>
      </c>
      <c r="W2" s="39" t="s">
        <v>145</v>
      </c>
      <c r="X2" s="11">
        <v>1</v>
      </c>
      <c r="Y2" s="11">
        <v>1</v>
      </c>
      <c r="Z2" s="36" t="s">
        <v>165</v>
      </c>
      <c r="AA2" s="40" t="s">
        <v>147</v>
      </c>
      <c r="AB2" s="41" t="s">
        <v>166</v>
      </c>
      <c r="AC2" s="42" t="s">
        <v>167</v>
      </c>
      <c r="AD2" s="71">
        <v>42422</v>
      </c>
      <c r="AE2" s="43"/>
      <c r="AF2" s="44" t="s">
        <v>168</v>
      </c>
      <c r="AG2" s="43"/>
      <c r="AH2" s="45" t="s">
        <v>169</v>
      </c>
      <c r="AI2" s="43"/>
      <c r="AJ2" s="40" t="s">
        <v>159</v>
      </c>
      <c r="AK2" s="43"/>
    </row>
    <row r="3" spans="1:37" x14ac:dyDescent="0.25">
      <c r="A3" s="12">
        <v>371812</v>
      </c>
      <c r="B3" s="13" t="s">
        <v>154</v>
      </c>
      <c r="C3" s="12">
        <v>5</v>
      </c>
      <c r="D3" s="13" t="s">
        <v>148</v>
      </c>
      <c r="E3" s="12" t="s">
        <v>153</v>
      </c>
      <c r="F3" s="12" t="s">
        <v>178</v>
      </c>
      <c r="G3" s="12">
        <v>10</v>
      </c>
      <c r="H3" s="14">
        <v>1</v>
      </c>
      <c r="I3" s="66">
        <v>42916</v>
      </c>
      <c r="J3" s="66"/>
      <c r="K3" s="15"/>
      <c r="L3" s="15"/>
      <c r="M3" s="15"/>
      <c r="N3" s="15"/>
      <c r="O3" s="46" t="s">
        <v>170</v>
      </c>
      <c r="P3" s="40">
        <v>27</v>
      </c>
      <c r="Q3" s="78">
        <v>350</v>
      </c>
      <c r="R3" s="16">
        <v>1</v>
      </c>
      <c r="S3" s="36">
        <v>28</v>
      </c>
      <c r="T3" s="47" t="s">
        <v>144</v>
      </c>
      <c r="U3" s="48" t="s">
        <v>171</v>
      </c>
      <c r="V3" s="38">
        <v>43677</v>
      </c>
      <c r="W3" s="39" t="s">
        <v>145</v>
      </c>
      <c r="X3" s="11">
        <v>1</v>
      </c>
      <c r="Y3" s="11">
        <v>1</v>
      </c>
      <c r="Z3" s="36" t="s">
        <v>172</v>
      </c>
      <c r="AA3" s="40" t="s">
        <v>147</v>
      </c>
      <c r="AB3" s="47" t="s">
        <v>173</v>
      </c>
      <c r="AC3" s="42" t="s">
        <v>174</v>
      </c>
      <c r="AD3" s="37">
        <v>41918</v>
      </c>
      <c r="AE3" s="43"/>
      <c r="AF3" s="17" t="s">
        <v>175</v>
      </c>
      <c r="AG3" s="43"/>
      <c r="AH3" s="20" t="s">
        <v>176</v>
      </c>
      <c r="AI3" s="34" t="s">
        <v>177</v>
      </c>
      <c r="AJ3" s="49" t="s">
        <v>148</v>
      </c>
      <c r="AK3" s="43"/>
    </row>
    <row r="4" spans="1:37" x14ac:dyDescent="0.25">
      <c r="A4" s="12">
        <v>125902</v>
      </c>
      <c r="B4" s="13" t="s">
        <v>179</v>
      </c>
      <c r="C4" s="12">
        <v>20</v>
      </c>
      <c r="D4" s="13" t="s">
        <v>152</v>
      </c>
      <c r="E4" s="12" t="s">
        <v>151</v>
      </c>
      <c r="F4" s="12" t="s">
        <v>180</v>
      </c>
      <c r="G4" s="12">
        <v>3</v>
      </c>
      <c r="H4" s="14">
        <v>1</v>
      </c>
      <c r="I4" s="67">
        <v>42874</v>
      </c>
      <c r="J4" s="67">
        <v>42766</v>
      </c>
      <c r="K4" s="15"/>
      <c r="L4" s="15"/>
      <c r="M4" s="15"/>
      <c r="N4" s="15"/>
      <c r="O4" s="34" t="s">
        <v>181</v>
      </c>
      <c r="P4" s="46">
        <v>16</v>
      </c>
      <c r="Q4" s="78">
        <v>520</v>
      </c>
      <c r="R4" s="16">
        <v>1</v>
      </c>
      <c r="S4" s="36">
        <v>28</v>
      </c>
      <c r="T4" s="47" t="s">
        <v>144</v>
      </c>
      <c r="U4" s="50"/>
      <c r="V4" s="38">
        <v>43677</v>
      </c>
      <c r="W4" s="39" t="s">
        <v>145</v>
      </c>
      <c r="X4" s="11">
        <v>1</v>
      </c>
      <c r="Y4" s="11">
        <v>1</v>
      </c>
      <c r="Z4" s="34" t="s">
        <v>182</v>
      </c>
      <c r="AA4" s="40" t="s">
        <v>147</v>
      </c>
      <c r="AB4" s="40" t="s">
        <v>183</v>
      </c>
      <c r="AC4" s="51" t="s">
        <v>184</v>
      </c>
      <c r="AD4" s="39">
        <v>42497</v>
      </c>
      <c r="AE4" s="40"/>
      <c r="AF4" s="20" t="s">
        <v>185</v>
      </c>
      <c r="AG4" s="52" t="s">
        <v>186</v>
      </c>
      <c r="AH4" s="52"/>
      <c r="AI4" s="11" t="s">
        <v>187</v>
      </c>
      <c r="AJ4" s="49" t="s">
        <v>188</v>
      </c>
      <c r="AK4" s="43"/>
    </row>
    <row r="5" spans="1:37" x14ac:dyDescent="0.25">
      <c r="A5" s="12">
        <v>233647</v>
      </c>
      <c r="B5" s="13" t="s">
        <v>150</v>
      </c>
      <c r="C5" s="12">
        <v>10</v>
      </c>
      <c r="D5" s="13" t="s">
        <v>155</v>
      </c>
      <c r="E5" s="12" t="s">
        <v>156</v>
      </c>
      <c r="F5" s="12" t="s">
        <v>157</v>
      </c>
      <c r="G5" s="12">
        <v>9</v>
      </c>
      <c r="H5" s="14">
        <v>1</v>
      </c>
      <c r="I5" s="66">
        <v>42886</v>
      </c>
      <c r="J5" s="66">
        <v>43674</v>
      </c>
      <c r="K5" s="53"/>
      <c r="L5" s="53"/>
      <c r="M5" s="53"/>
      <c r="N5" s="53"/>
      <c r="O5" s="34" t="s">
        <v>143</v>
      </c>
      <c r="P5" s="40">
        <v>33</v>
      </c>
      <c r="Q5" s="78">
        <v>175</v>
      </c>
      <c r="R5" s="11">
        <v>0</v>
      </c>
      <c r="S5" s="36">
        <v>27</v>
      </c>
      <c r="T5" s="16" t="s">
        <v>144</v>
      </c>
      <c r="U5" s="39" t="s">
        <v>189</v>
      </c>
      <c r="V5" s="38">
        <v>43677</v>
      </c>
      <c r="W5" s="39" t="s">
        <v>145</v>
      </c>
      <c r="X5" s="11">
        <v>1</v>
      </c>
      <c r="Y5" s="11">
        <v>1</v>
      </c>
      <c r="Z5" s="40" t="s">
        <v>146</v>
      </c>
      <c r="AA5" s="40" t="s">
        <v>147</v>
      </c>
      <c r="AB5" s="17" t="s">
        <v>190</v>
      </c>
      <c r="AC5" s="17" t="s">
        <v>191</v>
      </c>
      <c r="AD5" s="72">
        <v>41946</v>
      </c>
      <c r="AE5" s="11"/>
      <c r="AF5" s="11" t="s">
        <v>192</v>
      </c>
      <c r="AG5" s="17" t="s">
        <v>193</v>
      </c>
      <c r="AH5" s="17"/>
      <c r="AI5" s="11"/>
      <c r="AJ5" s="49" t="s">
        <v>158</v>
      </c>
      <c r="AK5" s="43"/>
    </row>
    <row r="6" spans="1:37" x14ac:dyDescent="0.25">
      <c r="A6" s="12">
        <v>545504</v>
      </c>
      <c r="B6" s="13" t="s">
        <v>194</v>
      </c>
      <c r="C6" s="12">
        <v>5</v>
      </c>
      <c r="D6" s="13" t="s">
        <v>148</v>
      </c>
      <c r="E6" s="12" t="s">
        <v>153</v>
      </c>
      <c r="F6" s="12" t="s">
        <v>178</v>
      </c>
      <c r="G6" s="12">
        <v>1</v>
      </c>
      <c r="H6" s="14">
        <v>1</v>
      </c>
      <c r="I6" s="66">
        <v>42916</v>
      </c>
      <c r="J6" s="66" t="s">
        <v>37</v>
      </c>
      <c r="K6" s="16"/>
      <c r="L6" s="16"/>
      <c r="M6" s="16"/>
      <c r="N6" s="16"/>
      <c r="O6" s="46" t="s">
        <v>195</v>
      </c>
      <c r="P6" s="40">
        <v>27</v>
      </c>
      <c r="Q6" s="78">
        <v>350</v>
      </c>
      <c r="R6" s="16">
        <v>1</v>
      </c>
      <c r="S6" s="36">
        <v>28</v>
      </c>
      <c r="T6" s="16" t="s">
        <v>144</v>
      </c>
      <c r="U6" s="39" t="s">
        <v>196</v>
      </c>
      <c r="V6" s="38">
        <v>43677</v>
      </c>
      <c r="W6" s="39" t="s">
        <v>145</v>
      </c>
      <c r="X6" s="11">
        <v>1</v>
      </c>
      <c r="Y6" s="11">
        <v>1</v>
      </c>
      <c r="Z6" s="47" t="s">
        <v>197</v>
      </c>
      <c r="AA6" s="40" t="s">
        <v>147</v>
      </c>
      <c r="AB6" s="47" t="s">
        <v>197</v>
      </c>
      <c r="AC6" s="42" t="s">
        <v>198</v>
      </c>
      <c r="AD6" s="71">
        <v>42421</v>
      </c>
      <c r="AE6" s="36"/>
      <c r="AF6" s="18" t="s">
        <v>168</v>
      </c>
      <c r="AG6" s="54"/>
      <c r="AH6" s="20" t="s">
        <v>199</v>
      </c>
      <c r="AI6" s="40" t="s">
        <v>200</v>
      </c>
      <c r="AJ6" s="49" t="s">
        <v>148</v>
      </c>
      <c r="AK6" s="43"/>
    </row>
    <row r="7" spans="1:37" x14ac:dyDescent="0.25">
      <c r="A7" s="12">
        <v>264318</v>
      </c>
      <c r="B7" s="13" t="s">
        <v>201</v>
      </c>
      <c r="C7" s="12">
        <v>18</v>
      </c>
      <c r="D7" s="13" t="s">
        <v>148</v>
      </c>
      <c r="E7" s="12" t="s">
        <v>153</v>
      </c>
      <c r="F7" s="12" t="s">
        <v>149</v>
      </c>
      <c r="G7" s="12">
        <v>3</v>
      </c>
      <c r="H7" s="14">
        <v>1</v>
      </c>
      <c r="I7" s="67">
        <v>42874</v>
      </c>
      <c r="J7" s="67" t="s">
        <v>37</v>
      </c>
      <c r="K7" s="16"/>
      <c r="L7" s="16"/>
      <c r="M7" s="16"/>
      <c r="N7" s="16"/>
      <c r="O7" s="34" t="s">
        <v>202</v>
      </c>
      <c r="P7" s="34">
        <v>27</v>
      </c>
      <c r="Q7" s="78">
        <v>350</v>
      </c>
      <c r="R7" s="16">
        <v>1</v>
      </c>
      <c r="S7" s="36">
        <v>28</v>
      </c>
      <c r="T7" s="47" t="s">
        <v>144</v>
      </c>
      <c r="U7" s="50" t="s">
        <v>203</v>
      </c>
      <c r="V7" s="38">
        <v>43677</v>
      </c>
      <c r="W7" s="39" t="s">
        <v>145</v>
      </c>
      <c r="X7" s="11">
        <v>1</v>
      </c>
      <c r="Y7" s="11">
        <v>1</v>
      </c>
      <c r="Z7" s="34" t="s">
        <v>204</v>
      </c>
      <c r="AA7" s="40" t="s">
        <v>147</v>
      </c>
      <c r="AB7" s="40" t="s">
        <v>205</v>
      </c>
      <c r="AC7" s="52" t="s">
        <v>206</v>
      </c>
      <c r="AD7" s="39">
        <v>42327</v>
      </c>
      <c r="AE7" s="40"/>
      <c r="AF7" s="20" t="s">
        <v>185</v>
      </c>
      <c r="AG7" s="52"/>
      <c r="AH7" s="52" t="s">
        <v>207</v>
      </c>
      <c r="AI7" s="40" t="s">
        <v>187</v>
      </c>
      <c r="AJ7" s="49" t="s">
        <v>148</v>
      </c>
      <c r="AK7" s="43"/>
    </row>
    <row r="8" spans="1:37" x14ac:dyDescent="0.25">
      <c r="A8" s="12">
        <v>527710</v>
      </c>
      <c r="B8" s="13" t="s">
        <v>208</v>
      </c>
      <c r="C8" s="12">
        <v>14</v>
      </c>
      <c r="D8" s="13" t="s">
        <v>155</v>
      </c>
      <c r="E8" s="12" t="s">
        <v>161</v>
      </c>
      <c r="F8" s="12" t="s">
        <v>162</v>
      </c>
      <c r="G8" s="12">
        <v>3</v>
      </c>
      <c r="H8" s="14">
        <v>1</v>
      </c>
      <c r="I8" s="68">
        <v>42821</v>
      </c>
      <c r="J8" s="68" t="s">
        <v>37</v>
      </c>
      <c r="K8" s="15"/>
      <c r="L8" s="15"/>
      <c r="M8" s="15"/>
      <c r="N8" s="15"/>
      <c r="O8" s="34" t="s">
        <v>209</v>
      </c>
      <c r="P8" s="34">
        <v>24</v>
      </c>
      <c r="Q8" s="78">
        <v>122</v>
      </c>
      <c r="R8" s="11">
        <v>0</v>
      </c>
      <c r="S8" s="36">
        <v>28</v>
      </c>
      <c r="T8" s="47" t="s">
        <v>144</v>
      </c>
      <c r="U8" s="50" t="s">
        <v>203</v>
      </c>
      <c r="V8" s="38">
        <v>43677</v>
      </c>
      <c r="W8" s="39" t="s">
        <v>145</v>
      </c>
      <c r="X8" s="11">
        <v>1</v>
      </c>
      <c r="Y8" s="11">
        <v>1</v>
      </c>
      <c r="Z8" s="40" t="s">
        <v>210</v>
      </c>
      <c r="AA8" s="40" t="s">
        <v>147</v>
      </c>
      <c r="AB8" s="17" t="s">
        <v>211</v>
      </c>
      <c r="AC8" s="42" t="s">
        <v>212</v>
      </c>
      <c r="AD8" s="58">
        <v>42416</v>
      </c>
      <c r="AE8" s="11"/>
      <c r="AF8" s="45" t="s">
        <v>185</v>
      </c>
      <c r="AG8" s="17"/>
      <c r="AH8" s="11" t="s">
        <v>213</v>
      </c>
      <c r="AI8" s="11" t="s">
        <v>187</v>
      </c>
      <c r="AJ8" s="49" t="s">
        <v>159</v>
      </c>
      <c r="AK8" s="43"/>
    </row>
    <row r="9" spans="1:37" x14ac:dyDescent="0.25">
      <c r="A9" s="12">
        <v>225266</v>
      </c>
      <c r="B9" s="13" t="s">
        <v>214</v>
      </c>
      <c r="C9" s="12">
        <v>21</v>
      </c>
      <c r="D9" s="13" t="s">
        <v>155</v>
      </c>
      <c r="E9" s="12" t="s">
        <v>156</v>
      </c>
      <c r="F9" s="12" t="s">
        <v>150</v>
      </c>
      <c r="G9" s="12">
        <v>9</v>
      </c>
      <c r="H9" s="14">
        <v>1</v>
      </c>
      <c r="I9" s="66">
        <v>42886</v>
      </c>
      <c r="J9" s="66">
        <v>43587</v>
      </c>
      <c r="K9" s="16"/>
      <c r="L9" s="16"/>
      <c r="M9" s="16"/>
      <c r="N9" s="16"/>
      <c r="O9" s="12" t="s">
        <v>215</v>
      </c>
      <c r="P9" s="16">
        <v>31</v>
      </c>
      <c r="Q9" s="78">
        <v>357</v>
      </c>
      <c r="R9" s="16">
        <v>1</v>
      </c>
      <c r="S9" s="40">
        <v>13</v>
      </c>
      <c r="T9" s="35" t="s">
        <v>216</v>
      </c>
      <c r="U9" s="39" t="s">
        <v>189</v>
      </c>
      <c r="V9" s="38">
        <v>43830</v>
      </c>
      <c r="W9" s="39" t="s">
        <v>217</v>
      </c>
      <c r="X9" s="11">
        <v>1</v>
      </c>
      <c r="Y9" s="11">
        <v>1</v>
      </c>
      <c r="Z9" s="11" t="s">
        <v>218</v>
      </c>
      <c r="AA9" s="40" t="s">
        <v>219</v>
      </c>
      <c r="AB9" s="17" t="s">
        <v>220</v>
      </c>
      <c r="AC9" s="17" t="s">
        <v>221</v>
      </c>
      <c r="AD9" s="72">
        <v>42431</v>
      </c>
      <c r="AE9" s="11"/>
      <c r="AF9" s="11" t="s">
        <v>192</v>
      </c>
      <c r="AG9" s="17" t="s">
        <v>222</v>
      </c>
      <c r="AH9" s="17"/>
      <c r="AI9" s="11"/>
      <c r="AJ9" s="49" t="s">
        <v>159</v>
      </c>
      <c r="AK9" s="43"/>
    </row>
    <row r="10" spans="1:37" x14ac:dyDescent="0.25">
      <c r="A10" s="12">
        <v>275584</v>
      </c>
      <c r="B10" s="13" t="s">
        <v>223</v>
      </c>
      <c r="C10" s="12">
        <v>5</v>
      </c>
      <c r="D10" s="13" t="s">
        <v>148</v>
      </c>
      <c r="E10" s="12" t="s">
        <v>153</v>
      </c>
      <c r="F10" s="12" t="s">
        <v>154</v>
      </c>
      <c r="G10" s="12">
        <v>1</v>
      </c>
      <c r="H10" s="14">
        <v>1</v>
      </c>
      <c r="I10" s="66">
        <v>42916</v>
      </c>
      <c r="J10" s="66" t="s">
        <v>37</v>
      </c>
      <c r="K10" s="15"/>
      <c r="L10" s="15"/>
      <c r="M10" s="15"/>
      <c r="N10" s="15"/>
      <c r="O10" s="34" t="s">
        <v>224</v>
      </c>
      <c r="P10" s="40">
        <v>20</v>
      </c>
      <c r="Q10" s="78">
        <v>330</v>
      </c>
      <c r="R10" s="11">
        <v>1</v>
      </c>
      <c r="S10" s="36">
        <v>20</v>
      </c>
      <c r="T10" s="40" t="s">
        <v>225</v>
      </c>
      <c r="U10" s="37" t="s">
        <v>164</v>
      </c>
      <c r="V10" s="38">
        <v>43646</v>
      </c>
      <c r="W10" s="39" t="s">
        <v>226</v>
      </c>
      <c r="X10" s="11">
        <v>1</v>
      </c>
      <c r="Y10" s="11">
        <v>1</v>
      </c>
      <c r="Z10" s="47" t="s">
        <v>227</v>
      </c>
      <c r="AA10" s="40" t="s">
        <v>147</v>
      </c>
      <c r="AB10" s="47" t="s">
        <v>227</v>
      </c>
      <c r="AC10" s="42" t="s">
        <v>228</v>
      </c>
      <c r="AD10" s="71">
        <v>42590</v>
      </c>
      <c r="AE10" s="36"/>
      <c r="AF10" s="18" t="s">
        <v>168</v>
      </c>
      <c r="AG10" s="54"/>
      <c r="AH10" s="54" t="s">
        <v>229</v>
      </c>
      <c r="AI10" s="40" t="s">
        <v>200</v>
      </c>
      <c r="AJ10" s="49" t="s">
        <v>148</v>
      </c>
      <c r="AK10" s="43"/>
    </row>
    <row r="11" spans="1:37" ht="18" customHeight="1" x14ac:dyDescent="0.25">
      <c r="A11" s="12">
        <v>568182</v>
      </c>
      <c r="B11" s="13" t="s">
        <v>230</v>
      </c>
      <c r="C11" s="12">
        <v>14</v>
      </c>
      <c r="D11" s="13" t="s">
        <v>148</v>
      </c>
      <c r="E11" s="12" t="s">
        <v>153</v>
      </c>
      <c r="F11" s="12" t="s">
        <v>231</v>
      </c>
      <c r="G11" s="12">
        <v>1</v>
      </c>
      <c r="H11" s="14">
        <v>1</v>
      </c>
      <c r="I11" s="66">
        <v>42916</v>
      </c>
      <c r="J11" s="66" t="s">
        <v>37</v>
      </c>
      <c r="K11" s="33"/>
      <c r="L11" s="33"/>
      <c r="M11" s="33"/>
      <c r="N11" s="33"/>
      <c r="O11" s="55" t="s">
        <v>232</v>
      </c>
      <c r="P11" s="40">
        <v>20</v>
      </c>
      <c r="Q11" s="79">
        <v>122</v>
      </c>
      <c r="R11" s="11">
        <v>0</v>
      </c>
      <c r="S11" s="36">
        <v>9</v>
      </c>
      <c r="T11" s="16" t="s">
        <v>144</v>
      </c>
      <c r="U11" s="37" t="s">
        <v>164</v>
      </c>
      <c r="V11" s="38">
        <v>43646</v>
      </c>
      <c r="W11" s="39" t="s">
        <v>233</v>
      </c>
      <c r="X11" s="11">
        <v>1</v>
      </c>
      <c r="Y11" s="11">
        <v>1</v>
      </c>
      <c r="Z11" s="36" t="s">
        <v>234</v>
      </c>
      <c r="AA11" s="40" t="s">
        <v>147</v>
      </c>
      <c r="AB11" s="47" t="s">
        <v>235</v>
      </c>
      <c r="AC11" s="42" t="s">
        <v>236</v>
      </c>
      <c r="AD11" s="73">
        <v>42583</v>
      </c>
      <c r="AE11" s="45"/>
      <c r="AF11" s="18" t="s">
        <v>168</v>
      </c>
      <c r="AG11" s="18"/>
      <c r="AH11" s="20" t="s">
        <v>237</v>
      </c>
      <c r="AI11" s="40" t="s">
        <v>238</v>
      </c>
      <c r="AJ11" s="49" t="s">
        <v>148</v>
      </c>
      <c r="AK11" s="43"/>
    </row>
    <row r="12" spans="1:37" ht="22.5" customHeight="1" x14ac:dyDescent="0.25">
      <c r="A12" s="12">
        <v>480818</v>
      </c>
      <c r="B12" s="13" t="s">
        <v>239</v>
      </c>
      <c r="C12" s="12">
        <v>1</v>
      </c>
      <c r="D12" s="13" t="s">
        <v>148</v>
      </c>
      <c r="E12" s="12" t="s">
        <v>151</v>
      </c>
      <c r="F12" s="12" t="s">
        <v>240</v>
      </c>
      <c r="G12" s="12">
        <v>3</v>
      </c>
      <c r="H12" s="14">
        <v>1</v>
      </c>
      <c r="I12" s="67">
        <v>42874</v>
      </c>
      <c r="J12" s="67">
        <v>43238</v>
      </c>
      <c r="K12" s="15"/>
      <c r="L12" s="15"/>
      <c r="M12" s="15"/>
      <c r="N12" s="15"/>
      <c r="O12" s="35" t="s">
        <v>241</v>
      </c>
      <c r="P12" s="16">
        <v>28</v>
      </c>
      <c r="Q12" s="79">
        <v>520</v>
      </c>
      <c r="R12" s="16">
        <v>1</v>
      </c>
      <c r="S12" s="36">
        <v>9</v>
      </c>
      <c r="T12" s="35" t="s">
        <v>144</v>
      </c>
      <c r="U12" s="50"/>
      <c r="V12" s="38">
        <v>43646</v>
      </c>
      <c r="W12" s="39" t="s">
        <v>233</v>
      </c>
      <c r="X12" s="11">
        <v>1</v>
      </c>
      <c r="Y12" s="11">
        <v>1</v>
      </c>
      <c r="Z12" s="35" t="s">
        <v>242</v>
      </c>
      <c r="AA12" s="40" t="s">
        <v>147</v>
      </c>
      <c r="AB12" s="45" t="s">
        <v>243</v>
      </c>
      <c r="AC12" s="56" t="s">
        <v>244</v>
      </c>
      <c r="AD12" s="74"/>
      <c r="AE12" s="45"/>
      <c r="AF12" s="20" t="s">
        <v>185</v>
      </c>
      <c r="AG12" s="20" t="s">
        <v>245</v>
      </c>
      <c r="AH12" s="20"/>
      <c r="AI12" s="40" t="s">
        <v>246</v>
      </c>
      <c r="AJ12" s="49" t="s">
        <v>148</v>
      </c>
      <c r="AK12" s="43"/>
    </row>
    <row r="13" spans="1:37" x14ac:dyDescent="0.25">
      <c r="A13" s="12">
        <v>245016</v>
      </c>
      <c r="B13" s="13" t="s">
        <v>247</v>
      </c>
      <c r="C13" s="12">
        <v>5</v>
      </c>
      <c r="D13" s="13" t="s">
        <v>155</v>
      </c>
      <c r="E13" s="12" t="s">
        <v>156</v>
      </c>
      <c r="F13" s="12" t="s">
        <v>214</v>
      </c>
      <c r="G13" s="12">
        <v>4</v>
      </c>
      <c r="H13" s="14">
        <v>1</v>
      </c>
      <c r="I13" s="66">
        <v>42867</v>
      </c>
      <c r="J13" s="66">
        <v>42923</v>
      </c>
      <c r="K13" s="57"/>
      <c r="L13" s="57"/>
      <c r="M13" s="57"/>
      <c r="N13" s="57"/>
      <c r="O13" s="12" t="s">
        <v>248</v>
      </c>
      <c r="P13" s="40">
        <v>24</v>
      </c>
      <c r="Q13" s="78">
        <v>285</v>
      </c>
      <c r="R13" s="11">
        <v>0</v>
      </c>
      <c r="S13" s="11">
        <v>4</v>
      </c>
      <c r="T13" s="16" t="s">
        <v>249</v>
      </c>
      <c r="U13" s="58" t="s">
        <v>250</v>
      </c>
      <c r="V13" s="59">
        <v>43830</v>
      </c>
      <c r="W13" s="39" t="s">
        <v>251</v>
      </c>
      <c r="X13" s="11">
        <v>1</v>
      </c>
      <c r="Y13" s="11">
        <v>1</v>
      </c>
      <c r="Z13" s="12" t="s">
        <v>252</v>
      </c>
      <c r="AA13" s="40" t="s">
        <v>219</v>
      </c>
      <c r="AB13" s="17" t="s">
        <v>253</v>
      </c>
      <c r="AC13" s="17" t="s">
        <v>254</v>
      </c>
      <c r="AD13" s="72">
        <v>42569</v>
      </c>
      <c r="AE13" s="12"/>
      <c r="AF13" s="60" t="s">
        <v>255</v>
      </c>
      <c r="AG13" s="61"/>
      <c r="AH13" s="61"/>
      <c r="AI13" s="11"/>
      <c r="AJ13" s="49" t="s">
        <v>159</v>
      </c>
      <c r="AK13" s="43"/>
    </row>
    <row r="14" spans="1:37" x14ac:dyDescent="0.25">
      <c r="A14" s="12">
        <v>114295</v>
      </c>
      <c r="B14" s="13" t="s">
        <v>256</v>
      </c>
      <c r="C14" s="12">
        <v>9</v>
      </c>
      <c r="D14" s="13" t="s">
        <v>257</v>
      </c>
      <c r="E14" s="12" t="s">
        <v>153</v>
      </c>
      <c r="F14" s="12" t="s">
        <v>258</v>
      </c>
      <c r="G14" s="12">
        <v>1</v>
      </c>
      <c r="H14" s="14">
        <v>1</v>
      </c>
      <c r="I14" s="66">
        <v>42916</v>
      </c>
      <c r="J14" s="66" t="s">
        <v>37</v>
      </c>
      <c r="K14" s="15"/>
      <c r="L14" s="15"/>
      <c r="M14" s="15"/>
      <c r="N14" s="15"/>
      <c r="O14" s="34" t="s">
        <v>259</v>
      </c>
      <c r="P14" s="40">
        <v>8</v>
      </c>
      <c r="Q14" s="78">
        <v>550</v>
      </c>
      <c r="R14" s="16">
        <v>1</v>
      </c>
      <c r="S14" s="36">
        <v>25</v>
      </c>
      <c r="T14" s="40" t="s">
        <v>144</v>
      </c>
      <c r="U14" s="37" t="s">
        <v>164</v>
      </c>
      <c r="V14" s="59">
        <v>43555</v>
      </c>
      <c r="W14" s="62" t="s">
        <v>260</v>
      </c>
      <c r="X14" s="11">
        <v>1</v>
      </c>
      <c r="Y14" s="11">
        <v>1</v>
      </c>
      <c r="Z14" s="36" t="s">
        <v>261</v>
      </c>
      <c r="AA14" s="40" t="s">
        <v>147</v>
      </c>
      <c r="AB14" s="47" t="s">
        <v>262</v>
      </c>
      <c r="AC14" s="42" t="s">
        <v>263</v>
      </c>
      <c r="AD14" s="64">
        <v>41914</v>
      </c>
      <c r="AE14" s="16"/>
      <c r="AF14" s="18"/>
      <c r="AG14" s="19"/>
      <c r="AH14" s="20" t="s">
        <v>264</v>
      </c>
      <c r="AI14" s="11" t="s">
        <v>265</v>
      </c>
      <c r="AJ14" s="49" t="s">
        <v>266</v>
      </c>
      <c r="AK14" s="43"/>
    </row>
    <row r="15" spans="1:37" x14ac:dyDescent="0.25">
      <c r="A15" s="34">
        <v>580413</v>
      </c>
      <c r="B15" s="63" t="s">
        <v>267</v>
      </c>
      <c r="C15" s="34">
        <v>5</v>
      </c>
      <c r="D15" s="63" t="s">
        <v>268</v>
      </c>
      <c r="E15" s="34" t="s">
        <v>161</v>
      </c>
      <c r="F15" s="34" t="s">
        <v>269</v>
      </c>
      <c r="G15" s="34">
        <v>9</v>
      </c>
      <c r="H15" s="14">
        <v>1</v>
      </c>
      <c r="I15" s="69">
        <v>42825</v>
      </c>
      <c r="J15" s="69" t="s">
        <v>37</v>
      </c>
      <c r="K15" s="57"/>
      <c r="L15" s="57"/>
      <c r="M15" s="57"/>
      <c r="N15" s="57"/>
      <c r="O15" s="34" t="s">
        <v>270</v>
      </c>
      <c r="P15" s="40">
        <v>25</v>
      </c>
      <c r="Q15" s="79">
        <v>128</v>
      </c>
      <c r="R15" s="40">
        <v>0</v>
      </c>
      <c r="S15" s="40">
        <v>18</v>
      </c>
      <c r="T15" s="40" t="s">
        <v>225</v>
      </c>
      <c r="U15" s="38">
        <v>43281</v>
      </c>
      <c r="V15" s="38">
        <v>43830</v>
      </c>
      <c r="W15" s="39" t="s">
        <v>271</v>
      </c>
      <c r="X15" s="11">
        <v>1</v>
      </c>
      <c r="Y15" s="11">
        <v>1</v>
      </c>
      <c r="Z15" s="40" t="s">
        <v>272</v>
      </c>
      <c r="AA15" s="40" t="s">
        <v>219</v>
      </c>
      <c r="AB15" s="52" t="s">
        <v>273</v>
      </c>
      <c r="AC15" s="52" t="s">
        <v>274</v>
      </c>
      <c r="AD15" s="72">
        <v>42590</v>
      </c>
      <c r="AE15" s="40"/>
      <c r="AF15" s="40" t="s">
        <v>192</v>
      </c>
      <c r="AG15" s="52"/>
      <c r="AH15" s="36" t="s">
        <v>275</v>
      </c>
      <c r="AI15" s="40"/>
      <c r="AJ15" s="49" t="s">
        <v>276</v>
      </c>
      <c r="AK15" s="43"/>
    </row>
    <row r="16" spans="1:37" x14ac:dyDescent="0.25">
      <c r="A16" s="12">
        <v>225523</v>
      </c>
      <c r="B16" s="13" t="s">
        <v>277</v>
      </c>
      <c r="C16" s="12">
        <v>18</v>
      </c>
      <c r="D16" s="13" t="s">
        <v>268</v>
      </c>
      <c r="E16" s="12" t="s">
        <v>156</v>
      </c>
      <c r="F16" s="12" t="s">
        <v>278</v>
      </c>
      <c r="G16" s="34">
        <v>9</v>
      </c>
      <c r="H16" s="14">
        <v>1</v>
      </c>
      <c r="I16" s="66">
        <v>42886</v>
      </c>
      <c r="J16" s="66">
        <v>43674</v>
      </c>
      <c r="K16" s="15"/>
      <c r="L16" s="15"/>
      <c r="M16" s="15"/>
      <c r="N16" s="15"/>
      <c r="O16" s="34" t="s">
        <v>279</v>
      </c>
      <c r="P16" s="40">
        <v>32</v>
      </c>
      <c r="Q16" s="79">
        <v>405</v>
      </c>
      <c r="R16" s="40">
        <v>1</v>
      </c>
      <c r="S16" s="40">
        <v>18</v>
      </c>
      <c r="T16" s="40" t="s">
        <v>225</v>
      </c>
      <c r="U16" s="48" t="s">
        <v>280</v>
      </c>
      <c r="V16" s="38">
        <v>43555</v>
      </c>
      <c r="W16" s="39" t="s">
        <v>271</v>
      </c>
      <c r="X16" s="11">
        <v>1</v>
      </c>
      <c r="Y16" s="11">
        <v>1</v>
      </c>
      <c r="Z16" s="11" t="s">
        <v>281</v>
      </c>
      <c r="AA16" s="40" t="s">
        <v>219</v>
      </c>
      <c r="AB16" s="17" t="s">
        <v>282</v>
      </c>
      <c r="AC16" s="17" t="s">
        <v>283</v>
      </c>
      <c r="AD16" s="72">
        <v>42186</v>
      </c>
      <c r="AE16" s="11"/>
      <c r="AF16" s="11" t="s">
        <v>192</v>
      </c>
      <c r="AG16" s="17" t="s">
        <v>284</v>
      </c>
      <c r="AH16" s="17"/>
      <c r="AI16" s="11"/>
      <c r="AJ16" s="49" t="s">
        <v>276</v>
      </c>
      <c r="AK16" s="43"/>
    </row>
    <row r="17" spans="1:37" x14ac:dyDescent="0.25">
      <c r="A17" s="12">
        <v>514165</v>
      </c>
      <c r="B17" s="13" t="s">
        <v>285</v>
      </c>
      <c r="C17" s="12">
        <v>14</v>
      </c>
      <c r="D17" s="13" t="s">
        <v>268</v>
      </c>
      <c r="E17" s="12" t="s">
        <v>161</v>
      </c>
      <c r="F17" s="12" t="s">
        <v>269</v>
      </c>
      <c r="G17" s="34">
        <v>9</v>
      </c>
      <c r="H17" s="14">
        <v>1</v>
      </c>
      <c r="I17" s="66">
        <v>42825</v>
      </c>
      <c r="J17" s="66" t="s">
        <v>37</v>
      </c>
      <c r="K17" s="15"/>
      <c r="L17" s="15"/>
      <c r="M17" s="15"/>
      <c r="N17" s="15"/>
      <c r="O17" s="34" t="s">
        <v>286</v>
      </c>
      <c r="P17" s="40">
        <v>25</v>
      </c>
      <c r="Q17" s="78">
        <v>0</v>
      </c>
      <c r="R17" s="11">
        <v>0</v>
      </c>
      <c r="S17" s="40">
        <v>6</v>
      </c>
      <c r="T17" s="40" t="s">
        <v>225</v>
      </c>
      <c r="U17" s="62" t="s">
        <v>280</v>
      </c>
      <c r="V17" s="38">
        <v>43830</v>
      </c>
      <c r="W17" s="58" t="s">
        <v>287</v>
      </c>
      <c r="X17" s="11">
        <v>1</v>
      </c>
      <c r="Y17" s="11">
        <v>1</v>
      </c>
      <c r="Z17" s="11" t="s">
        <v>288</v>
      </c>
      <c r="AA17" s="40" t="s">
        <v>219</v>
      </c>
      <c r="AB17" s="17" t="s">
        <v>289</v>
      </c>
      <c r="AC17" s="17" t="s">
        <v>290</v>
      </c>
      <c r="AD17" s="72">
        <v>42334</v>
      </c>
      <c r="AE17" s="11"/>
      <c r="AF17" s="11" t="s">
        <v>192</v>
      </c>
      <c r="AG17" s="17"/>
      <c r="AH17" s="11" t="s">
        <v>291</v>
      </c>
      <c r="AI17" s="11"/>
      <c r="AJ17" s="49" t="s">
        <v>276</v>
      </c>
      <c r="AK17" s="43"/>
    </row>
    <row r="18" spans="1:37" x14ac:dyDescent="0.25">
      <c r="A18" s="34">
        <v>237917</v>
      </c>
      <c r="B18" s="63" t="s">
        <v>292</v>
      </c>
      <c r="C18" s="34">
        <v>5</v>
      </c>
      <c r="D18" s="63" t="s">
        <v>293</v>
      </c>
      <c r="E18" s="34" t="s">
        <v>156</v>
      </c>
      <c r="F18" s="34" t="s">
        <v>294</v>
      </c>
      <c r="G18" s="34">
        <v>9</v>
      </c>
      <c r="H18" s="14">
        <v>1</v>
      </c>
      <c r="I18" s="69">
        <v>42886</v>
      </c>
      <c r="J18" s="69">
        <v>43252</v>
      </c>
      <c r="K18" s="57"/>
      <c r="L18" s="57"/>
      <c r="M18" s="57"/>
      <c r="N18" s="57"/>
      <c r="O18" s="46" t="s">
        <v>295</v>
      </c>
      <c r="P18" s="40">
        <v>32</v>
      </c>
      <c r="Q18" s="78">
        <v>0</v>
      </c>
      <c r="R18" s="40">
        <v>1</v>
      </c>
      <c r="S18" s="40">
        <v>6</v>
      </c>
      <c r="T18" s="40" t="s">
        <v>225</v>
      </c>
      <c r="U18" s="39" t="s">
        <v>296</v>
      </c>
      <c r="V18" s="38">
        <v>43830</v>
      </c>
      <c r="W18" s="39" t="s">
        <v>287</v>
      </c>
      <c r="X18" s="11">
        <v>1</v>
      </c>
      <c r="Y18" s="11">
        <v>1</v>
      </c>
      <c r="Z18" s="40" t="s">
        <v>297</v>
      </c>
      <c r="AA18" s="40" t="s">
        <v>219</v>
      </c>
      <c r="AB18" s="52" t="s">
        <v>298</v>
      </c>
      <c r="AC18" s="52" t="s">
        <v>299</v>
      </c>
      <c r="AD18" s="72">
        <v>42135</v>
      </c>
      <c r="AE18" s="40"/>
      <c r="AF18" s="40" t="s">
        <v>192</v>
      </c>
      <c r="AG18" s="52" t="s">
        <v>300</v>
      </c>
      <c r="AH18" s="52"/>
      <c r="AI18" s="40"/>
      <c r="AJ18" s="40" t="s">
        <v>276</v>
      </c>
      <c r="AK18" s="43"/>
    </row>
    <row r="19" spans="1:37" x14ac:dyDescent="0.25">
      <c r="A19" s="46">
        <v>158106</v>
      </c>
      <c r="B19" s="13" t="s">
        <v>301</v>
      </c>
      <c r="C19" s="46">
        <v>10</v>
      </c>
      <c r="D19" s="13" t="s">
        <v>302</v>
      </c>
      <c r="E19" s="46" t="s">
        <v>303</v>
      </c>
      <c r="F19" s="46" t="s">
        <v>304</v>
      </c>
      <c r="G19" s="46">
        <v>6</v>
      </c>
      <c r="H19" s="14">
        <v>1</v>
      </c>
      <c r="I19" s="66">
        <v>42825</v>
      </c>
      <c r="J19" s="66"/>
      <c r="K19" s="15"/>
      <c r="L19" s="15"/>
      <c r="M19" s="15"/>
      <c r="N19" s="15"/>
      <c r="O19" s="34" t="s">
        <v>305</v>
      </c>
      <c r="P19" s="40">
        <v>21</v>
      </c>
      <c r="Q19" s="78">
        <v>0</v>
      </c>
      <c r="R19" s="16">
        <v>1</v>
      </c>
      <c r="S19" s="40">
        <v>6</v>
      </c>
      <c r="T19" s="40" t="s">
        <v>225</v>
      </c>
      <c r="U19" s="62" t="s">
        <v>280</v>
      </c>
      <c r="V19" s="38">
        <v>43830</v>
      </c>
      <c r="W19" s="58" t="s">
        <v>287</v>
      </c>
      <c r="X19" s="11">
        <v>1</v>
      </c>
      <c r="Y19" s="11">
        <v>1</v>
      </c>
      <c r="Z19" s="34" t="s">
        <v>306</v>
      </c>
      <c r="AA19" s="40" t="s">
        <v>219</v>
      </c>
      <c r="AB19" s="40"/>
      <c r="AC19" s="51" t="s">
        <v>307</v>
      </c>
      <c r="AD19" s="72">
        <v>42377</v>
      </c>
      <c r="AE19" s="40"/>
      <c r="AF19" s="17" t="s">
        <v>308</v>
      </c>
      <c r="AG19" s="52"/>
      <c r="AH19" s="52"/>
      <c r="AI19" s="11"/>
      <c r="AJ19" s="49" t="s">
        <v>309</v>
      </c>
      <c r="AK19" s="43"/>
    </row>
    <row r="20" spans="1:37" x14ac:dyDescent="0.25">
      <c r="A20" s="12">
        <v>515867</v>
      </c>
      <c r="B20" s="13" t="s">
        <v>310</v>
      </c>
      <c r="C20" s="12">
        <v>14</v>
      </c>
      <c r="D20" s="13" t="s">
        <v>155</v>
      </c>
      <c r="E20" s="12" t="s">
        <v>161</v>
      </c>
      <c r="F20" s="12" t="s">
        <v>162</v>
      </c>
      <c r="G20" s="12">
        <v>5</v>
      </c>
      <c r="H20" s="14">
        <v>1</v>
      </c>
      <c r="I20" s="66">
        <v>42916</v>
      </c>
      <c r="J20" s="66" t="s">
        <v>37</v>
      </c>
      <c r="K20" s="33"/>
      <c r="L20" s="15"/>
      <c r="M20" s="15"/>
      <c r="N20" s="15"/>
      <c r="O20" s="34" t="s">
        <v>311</v>
      </c>
      <c r="P20" s="40">
        <v>24</v>
      </c>
      <c r="Q20" s="78">
        <v>122</v>
      </c>
      <c r="R20" s="11">
        <v>0</v>
      </c>
      <c r="S20" s="36">
        <v>28</v>
      </c>
      <c r="T20" s="47" t="s">
        <v>144</v>
      </c>
      <c r="U20" s="39" t="s">
        <v>171</v>
      </c>
      <c r="V20" s="38">
        <v>43677</v>
      </c>
      <c r="W20" s="39" t="s">
        <v>145</v>
      </c>
      <c r="X20" s="11">
        <v>1</v>
      </c>
      <c r="Y20" s="11">
        <v>1</v>
      </c>
      <c r="Z20" s="40" t="s">
        <v>312</v>
      </c>
      <c r="AA20" s="40" t="s">
        <v>147</v>
      </c>
      <c r="AB20" s="17" t="s">
        <v>313</v>
      </c>
      <c r="AC20" s="17" t="s">
        <v>314</v>
      </c>
      <c r="AD20" s="72">
        <v>42373</v>
      </c>
      <c r="AE20" s="11"/>
      <c r="AF20" s="11" t="s">
        <v>315</v>
      </c>
      <c r="AG20" s="17"/>
      <c r="AH20" s="11" t="s">
        <v>316</v>
      </c>
      <c r="AI20" s="11"/>
      <c r="AJ20" s="49" t="s">
        <v>159</v>
      </c>
      <c r="AK20" s="43"/>
    </row>
  </sheetData>
  <conditionalFormatting sqref="V1">
    <cfRule type="cellIs" dxfId="67" priority="75" operator="between">
      <formula>TODAY()+43</formula>
      <formula>TODAY()+60</formula>
    </cfRule>
    <cfRule type="cellIs" dxfId="66" priority="76" operator="between">
      <formula>TODAY()</formula>
      <formula>TODAY()+42</formula>
    </cfRule>
  </conditionalFormatting>
  <conditionalFormatting sqref="U2">
    <cfRule type="cellIs" dxfId="65" priority="71" operator="between">
      <formula>TODAY()+30</formula>
      <formula>TODAY()+70</formula>
    </cfRule>
    <cfRule type="cellIs" dxfId="64" priority="72" operator="between">
      <formula>TODAY()</formula>
      <formula>TODAY()+30</formula>
    </cfRule>
  </conditionalFormatting>
  <conditionalFormatting sqref="AB2 AD2">
    <cfRule type="cellIs" dxfId="63" priority="69" operator="equal">
      <formula>0</formula>
    </cfRule>
  </conditionalFormatting>
  <conditionalFormatting sqref="AB2 AD2">
    <cfRule type="cellIs" dxfId="62" priority="70" operator="equal">
      <formula>0</formula>
    </cfRule>
  </conditionalFormatting>
  <conditionalFormatting sqref="V2">
    <cfRule type="cellIs" dxfId="61" priority="67" operator="between">
      <formula>TODAY()+43</formula>
      <formula>TODAY()+60</formula>
    </cfRule>
    <cfRule type="cellIs" dxfId="60" priority="68" operator="between">
      <formula>TODAY()</formula>
      <formula>TODAY()+42</formula>
    </cfRule>
  </conditionalFormatting>
  <conditionalFormatting sqref="V3">
    <cfRule type="cellIs" dxfId="59" priority="63" operator="between">
      <formula>TODAY()+43</formula>
      <formula>TODAY()+60</formula>
    </cfRule>
    <cfRule type="cellIs" dxfId="58" priority="64" operator="between">
      <formula>TODAY()</formula>
      <formula>TODAY()+42</formula>
    </cfRule>
  </conditionalFormatting>
  <conditionalFormatting sqref="U3">
    <cfRule type="cellIs" dxfId="57" priority="65" operator="between">
      <formula>TODAY()+30</formula>
      <formula>TODAY()+70</formula>
    </cfRule>
    <cfRule type="cellIs" dxfId="56" priority="66" operator="between">
      <formula>TODAY()</formula>
      <formula>TODAY()+30</formula>
    </cfRule>
  </conditionalFormatting>
  <conditionalFormatting sqref="V4">
    <cfRule type="cellIs" dxfId="55" priority="55" operator="between">
      <formula>TODAY()+43</formula>
      <formula>TODAY()+60</formula>
    </cfRule>
    <cfRule type="cellIs" dxfId="54" priority="56" operator="between">
      <formula>TODAY()</formula>
      <formula>TODAY()+42</formula>
    </cfRule>
  </conditionalFormatting>
  <conditionalFormatting sqref="AB4">
    <cfRule type="cellIs" dxfId="53" priority="57" operator="equal">
      <formula>0</formula>
    </cfRule>
  </conditionalFormatting>
  <conditionalFormatting sqref="AB4">
    <cfRule type="cellIs" dxfId="52" priority="58" operator="equal">
      <formula>0</formula>
    </cfRule>
  </conditionalFormatting>
  <conditionalFormatting sqref="AB5">
    <cfRule type="cellIs" dxfId="51" priority="54" operator="equal">
      <formula>0</formula>
    </cfRule>
  </conditionalFormatting>
  <conditionalFormatting sqref="AB5">
    <cfRule type="cellIs" dxfId="50" priority="53" operator="equal">
      <formula>0</formula>
    </cfRule>
  </conditionalFormatting>
  <conditionalFormatting sqref="V5">
    <cfRule type="cellIs" dxfId="49" priority="51" operator="between">
      <formula>TODAY()+43</formula>
      <formula>TODAY()+60</formula>
    </cfRule>
    <cfRule type="cellIs" dxfId="48" priority="52" operator="between">
      <formula>TODAY()</formula>
      <formula>TODAY()+42</formula>
    </cfRule>
  </conditionalFormatting>
  <conditionalFormatting sqref="AB6">
    <cfRule type="cellIs" dxfId="47" priority="49" operator="equal">
      <formula>0</formula>
    </cfRule>
  </conditionalFormatting>
  <conditionalFormatting sqref="AB6">
    <cfRule type="cellIs" dxfId="46" priority="50" operator="equal">
      <formula>0</formula>
    </cfRule>
  </conditionalFormatting>
  <conditionalFormatting sqref="V6">
    <cfRule type="cellIs" dxfId="45" priority="47" operator="between">
      <formula>TODAY()+43</formula>
      <formula>TODAY()+60</formula>
    </cfRule>
    <cfRule type="cellIs" dxfId="44" priority="48" operator="between">
      <formula>TODAY()</formula>
      <formula>TODAY()+42</formula>
    </cfRule>
  </conditionalFormatting>
  <conditionalFormatting sqref="V7">
    <cfRule type="cellIs" dxfId="43" priority="45" operator="between">
      <formula>TODAY()+43</formula>
      <formula>TODAY()+60</formula>
    </cfRule>
    <cfRule type="cellIs" dxfId="42" priority="46" operator="between">
      <formula>TODAY()</formula>
      <formula>TODAY()+42</formula>
    </cfRule>
  </conditionalFormatting>
  <conditionalFormatting sqref="V20">
    <cfRule type="cellIs" dxfId="41" priority="1" operator="between">
      <formula>TODAY()+43</formula>
      <formula>TODAY()+60</formula>
    </cfRule>
    <cfRule type="cellIs" dxfId="40" priority="2" operator="between">
      <formula>TODAY()</formula>
      <formula>TODAY()+42</formula>
    </cfRule>
  </conditionalFormatting>
  <conditionalFormatting sqref="AB8">
    <cfRule type="cellIs" dxfId="39" priority="41" operator="equal">
      <formula>0</formula>
    </cfRule>
  </conditionalFormatting>
  <conditionalFormatting sqref="AB8">
    <cfRule type="cellIs" dxfId="38" priority="42" operator="equal">
      <formula>0</formula>
    </cfRule>
  </conditionalFormatting>
  <conditionalFormatting sqref="V8">
    <cfRule type="cellIs" dxfId="37" priority="39" operator="between">
      <formula>TODAY()+43</formula>
      <formula>TODAY()+60</formula>
    </cfRule>
    <cfRule type="cellIs" dxfId="36" priority="40" operator="between">
      <formula>TODAY()</formula>
      <formula>TODAY()+42</formula>
    </cfRule>
  </conditionalFormatting>
  <conditionalFormatting sqref="V9">
    <cfRule type="cellIs" dxfId="35" priority="37" operator="between">
      <formula>TODAY()+43</formula>
      <formula>TODAY()+60</formula>
    </cfRule>
    <cfRule type="cellIs" dxfId="34" priority="38" operator="between">
      <formula>TODAY()</formula>
      <formula>TODAY()+42</formula>
    </cfRule>
  </conditionalFormatting>
  <conditionalFormatting sqref="U10">
    <cfRule type="cellIs" dxfId="33" priority="35" operator="between">
      <formula>TODAY()+30</formula>
      <formula>TODAY()+70</formula>
    </cfRule>
    <cfRule type="cellIs" dxfId="32" priority="36" operator="between">
      <formula>TODAY()</formula>
      <formula>TODAY()+30</formula>
    </cfRule>
  </conditionalFormatting>
  <conditionalFormatting sqref="V10">
    <cfRule type="cellIs" dxfId="31" priority="33" operator="between">
      <formula>TODAY()+43</formula>
      <formula>TODAY()+60</formula>
    </cfRule>
    <cfRule type="cellIs" dxfId="30" priority="34" operator="between">
      <formula>TODAY()</formula>
      <formula>TODAY()+42</formula>
    </cfRule>
  </conditionalFormatting>
  <conditionalFormatting sqref="V11">
    <cfRule type="cellIs" dxfId="29" priority="31" operator="between">
      <formula>TODAY()+43</formula>
      <formula>TODAY()+60</formula>
    </cfRule>
    <cfRule type="cellIs" dxfId="28" priority="32" operator="between">
      <formula>TODAY()</formula>
      <formula>TODAY()+42</formula>
    </cfRule>
  </conditionalFormatting>
  <conditionalFormatting sqref="U12">
    <cfRule type="cellIs" dxfId="27" priority="29" operator="between">
      <formula>TODAY()+30</formula>
      <formula>TODAY()+70</formula>
    </cfRule>
    <cfRule type="cellIs" dxfId="26" priority="30" operator="between">
      <formula>TODAY()</formula>
      <formula>TODAY()+30</formula>
    </cfRule>
  </conditionalFormatting>
  <conditionalFormatting sqref="V12">
    <cfRule type="cellIs" dxfId="25" priority="27" operator="between">
      <formula>TODAY()+43</formula>
      <formula>TODAY()+60</formula>
    </cfRule>
    <cfRule type="cellIs" dxfId="24" priority="28" operator="between">
      <formula>TODAY()</formula>
      <formula>TODAY()+42</formula>
    </cfRule>
  </conditionalFormatting>
  <conditionalFormatting sqref="U13">
    <cfRule type="cellIs" dxfId="23" priority="25" operator="between">
      <formula>TODAY()+30</formula>
      <formula>TODAY()+70</formula>
    </cfRule>
    <cfRule type="cellIs" dxfId="22" priority="26" operator="between">
      <formula>TODAY()</formula>
      <formula>TODAY()+30</formula>
    </cfRule>
  </conditionalFormatting>
  <conditionalFormatting sqref="V13">
    <cfRule type="cellIs" dxfId="21" priority="23" operator="between">
      <formula>TODAY()+43</formula>
      <formula>TODAY()+60</formula>
    </cfRule>
    <cfRule type="cellIs" dxfId="20" priority="24" operator="between">
      <formula>TODAY()</formula>
      <formula>TODAY()+42</formula>
    </cfRule>
  </conditionalFormatting>
  <conditionalFormatting sqref="V14">
    <cfRule type="cellIs" dxfId="19" priority="21" operator="between">
      <formula>TODAY()+43</formula>
      <formula>TODAY()+60</formula>
    </cfRule>
    <cfRule type="cellIs" dxfId="18" priority="22" operator="between">
      <formula>TODAY()</formula>
      <formula>TODAY()+42</formula>
    </cfRule>
  </conditionalFormatting>
  <conditionalFormatting sqref="U15">
    <cfRule type="cellIs" dxfId="17" priority="19" operator="between">
      <formula>TODAY()+30</formula>
      <formula>TODAY()+70</formula>
    </cfRule>
    <cfRule type="cellIs" dxfId="16" priority="20" operator="between">
      <formula>TODAY()</formula>
      <formula>TODAY()+30</formula>
    </cfRule>
  </conditionalFormatting>
  <conditionalFormatting sqref="V15">
    <cfRule type="cellIs" dxfId="15" priority="17" operator="between">
      <formula>TODAY()+43</formula>
      <formula>TODAY()+60</formula>
    </cfRule>
    <cfRule type="cellIs" dxfId="14" priority="18" operator="between">
      <formula>TODAY()</formula>
      <formula>TODAY()+42</formula>
    </cfRule>
  </conditionalFormatting>
  <conditionalFormatting sqref="U16">
    <cfRule type="cellIs" dxfId="13" priority="15" operator="between">
      <formula>TODAY()+30</formula>
      <formula>TODAY()+70</formula>
    </cfRule>
    <cfRule type="cellIs" dxfId="12" priority="16" operator="between">
      <formula>TODAY()</formula>
      <formula>TODAY()+30</formula>
    </cfRule>
  </conditionalFormatting>
  <conditionalFormatting sqref="V16">
    <cfRule type="cellIs" dxfId="11" priority="13" operator="between">
      <formula>TODAY()+43</formula>
      <formula>TODAY()+60</formula>
    </cfRule>
    <cfRule type="cellIs" dxfId="10" priority="14" operator="between">
      <formula>TODAY()</formula>
      <formula>TODAY()+42</formula>
    </cfRule>
  </conditionalFormatting>
  <conditionalFormatting sqref="V17">
    <cfRule type="cellIs" dxfId="9" priority="11" operator="between">
      <formula>TODAY()+43</formula>
      <formula>TODAY()+60</formula>
    </cfRule>
    <cfRule type="cellIs" dxfId="8" priority="12" operator="between">
      <formula>TODAY()</formula>
      <formula>TODAY()+42</formula>
    </cfRule>
  </conditionalFormatting>
  <conditionalFormatting sqref="U17">
    <cfRule type="cellIs" dxfId="7" priority="9" operator="between">
      <formula>TODAY()+30</formula>
      <formula>TODAY()+70</formula>
    </cfRule>
    <cfRule type="cellIs" dxfId="6" priority="10" operator="between">
      <formula>TODAY()</formula>
      <formula>TODAY()+30</formula>
    </cfRule>
  </conditionalFormatting>
  <conditionalFormatting sqref="V18">
    <cfRule type="cellIs" dxfId="5" priority="7" operator="between">
      <formula>TODAY()+43</formula>
      <formula>TODAY()+60</formula>
    </cfRule>
    <cfRule type="cellIs" dxfId="4" priority="8" operator="between">
      <formula>TODAY()</formula>
      <formula>TODAY()+42</formula>
    </cfRule>
  </conditionalFormatting>
  <conditionalFormatting sqref="U19">
    <cfRule type="cellIs" dxfId="3" priority="5" operator="between">
      <formula>TODAY()+30</formula>
      <formula>TODAY()+70</formula>
    </cfRule>
    <cfRule type="cellIs" dxfId="2" priority="6" operator="between">
      <formula>TODAY()</formula>
      <formula>TODAY()+30</formula>
    </cfRule>
  </conditionalFormatting>
  <conditionalFormatting sqref="V19">
    <cfRule type="cellIs" dxfId="1" priority="3" operator="between">
      <formula>TODAY()+43</formula>
      <formula>TODAY()+60</formula>
    </cfRule>
    <cfRule type="cellIs" dxfId="0" priority="4" operator="between">
      <formula>TODAY()</formula>
      <formula>TODAY()+42</formula>
    </cfRule>
  </conditionalFormatting>
  <dataValidations count="9">
    <dataValidation type="list" allowBlank="1" showInputMessage="1" showErrorMessage="1" promptTitle="Entering Details" prompt="Please Refer Sheet2 For ID" sqref="G1 G21:G1048576">
      <formula1>Esa</formula1>
    </dataValidation>
    <dataValidation type="list" allowBlank="1" showInputMessage="1" showErrorMessage="1" promptTitle="Entering Details" prompt="Please Refer Sheet2 For ID" sqref="C1 C21:C1048576">
      <formula1>Grade</formula1>
    </dataValidation>
    <dataValidation type="list" allowBlank="1" showInputMessage="1" showErrorMessage="1" promptTitle="Entering Details" prompt="Please Refer Sheet2 For ID" sqref="P1 P21:P1048576">
      <formula1>RateCardRole</formula1>
    </dataValidation>
    <dataValidation type="list" allowBlank="1" showInputMessage="1" showErrorMessage="1" promptTitle="Entering Details" prompt="Please Refer Sheet2 For ID" sqref="S1 S21:S1048576">
      <formula1>Project</formula1>
    </dataValidation>
    <dataValidation type="list" allowBlank="1" showInputMessage="1" showErrorMessage="1" prompt="0 - NonBillable_x000a_1 - Billable" sqref="H21:H1048576 H1 X1 X21:X1048576">
      <formula1>YesNo</formula1>
    </dataValidation>
    <dataValidation type="list" allowBlank="1" showInputMessage="1" showErrorMessage="1" prompt="0 - No_x000a_1 - Yes" sqref="N21:N1048576 L21:L1048576 N1 L1 Y1 Y21:Y1048576">
      <formula1>YesNo</formula1>
    </dataValidation>
    <dataValidation type="list" allowBlank="1" showInputMessage="1" showErrorMessage="1" prompt="0 - Off_x000a_1 - On" sqref="R1 R21:R1048576">
      <formula1>YesNo</formula1>
    </dataValidation>
    <dataValidation type="list" allowBlank="1" showInputMessage="1" showErrorMessage="1" sqref="D2:D3 D5 D7 D11 D13:D14 D17:D19">
      <formula1>skillsets2</formula1>
    </dataValidation>
    <dataValidation type="list" allowBlank="1" showInputMessage="1" showErrorMessage="1" sqref="D4 D6 D8 D12 D20">
      <formula1>Skillsets</formula1>
    </dataValidation>
  </dataValidations>
  <hyperlinks>
    <hyperlink ref="AC2" r:id="rId1"/>
    <hyperlink ref="AC3" r:id="rId2" display="mailto:abdul.raseeth@royallondon.com"/>
    <hyperlink ref="AC4" r:id="rId3"/>
    <hyperlink ref="AC5" r:id="rId4" display="mailto:Satish.Arunagiri@royallondon.com"/>
    <hyperlink ref="AC6" r:id="rId5" display="mailto:anandakrishnan.rajasekaran@royallondon.com"/>
    <hyperlink ref="AC8" r:id="rId6"/>
    <hyperlink ref="AC9" r:id="rId7" display="mailto:Tharani.Devaraj@royallondon.com"/>
    <hyperlink ref="AC10" r:id="rId8" display="mailto:Kumaresan.Sakthivel@RoyalLondon.com"/>
    <hyperlink ref="AC12" r:id="rId9"/>
    <hyperlink ref="AC14" r:id="rId10"/>
    <hyperlink ref="AC15" r:id="rId11" display="mailto:Sivanash.Pandy@royallondon.com"/>
    <hyperlink ref="AC16" r:id="rId12" display="mailto:Natarajan.Ranganathan@royallondon.com"/>
    <hyperlink ref="AC17" r:id="rId13" display="mailto:Shantakumar.Palanisamy@royallondon.com"/>
    <hyperlink ref="AC18" r:id="rId14" display="mailto:Satish.Duraivelu@royallondon.com"/>
    <hyperlink ref="AC19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2"/>
  <sheetViews>
    <sheetView topLeftCell="A25" workbookViewId="0">
      <selection activeCell="A53" sqref="A53"/>
    </sheetView>
  </sheetViews>
  <sheetFormatPr defaultRowHeight="15" x14ac:dyDescent="0.25"/>
  <cols>
    <col min="1" max="1" width="12.42578125" customWidth="1"/>
    <col min="2" max="2" width="31.140625" customWidth="1"/>
    <col min="3" max="3" width="34.42578125" customWidth="1"/>
    <col min="8" max="8" width="59.85546875" customWidth="1"/>
  </cols>
  <sheetData>
    <row r="1" spans="1:8" x14ac:dyDescent="0.25">
      <c r="A1" s="7" t="s">
        <v>48</v>
      </c>
      <c r="B1" s="4" t="s">
        <v>49</v>
      </c>
      <c r="C1" s="10" t="s">
        <v>139</v>
      </c>
      <c r="G1" t="s">
        <v>48</v>
      </c>
      <c r="H1" t="s">
        <v>50</v>
      </c>
    </row>
    <row r="2" spans="1:8" x14ac:dyDescent="0.25">
      <c r="A2" s="8">
        <v>0</v>
      </c>
      <c r="B2" s="5" t="s">
        <v>37</v>
      </c>
      <c r="C2" t="str">
        <f t="shared" ref="C2:C12" si="0">A2&amp;"--"&amp;B2</f>
        <v>0--N/A</v>
      </c>
      <c r="G2" s="3">
        <v>0</v>
      </c>
      <c r="H2" s="3" t="s">
        <v>51</v>
      </c>
    </row>
    <row r="3" spans="1:8" x14ac:dyDescent="0.25">
      <c r="A3" s="8">
        <v>1</v>
      </c>
      <c r="B3" s="5" t="s">
        <v>38</v>
      </c>
      <c r="C3" t="str">
        <f t="shared" si="0"/>
        <v>1--RLG Agency Platform Delivery</v>
      </c>
      <c r="G3" s="3">
        <v>1</v>
      </c>
      <c r="H3" s="3" t="s">
        <v>52</v>
      </c>
    </row>
    <row r="4" spans="1:8" x14ac:dyDescent="0.25">
      <c r="A4" s="8">
        <v>2</v>
      </c>
      <c r="B4" s="5" t="s">
        <v>39</v>
      </c>
      <c r="C4" t="str">
        <f t="shared" si="0"/>
        <v>2--RLG Business Analysts</v>
      </c>
      <c r="G4" s="3">
        <v>2</v>
      </c>
      <c r="H4" s="3" t="s">
        <v>53</v>
      </c>
    </row>
    <row r="5" spans="1:8" x14ac:dyDescent="0.25">
      <c r="A5" s="8">
        <v>3</v>
      </c>
      <c r="B5" s="5" t="s">
        <v>40</v>
      </c>
      <c r="C5" t="str">
        <f t="shared" si="0"/>
        <v>3--RLG Common Reporting Standard</v>
      </c>
      <c r="G5" s="3">
        <v>3</v>
      </c>
      <c r="H5" s="3" t="s">
        <v>53</v>
      </c>
    </row>
    <row r="6" spans="1:8" x14ac:dyDescent="0.25">
      <c r="A6" s="8">
        <v>4</v>
      </c>
      <c r="B6" s="5" t="s">
        <v>41</v>
      </c>
      <c r="C6" t="str">
        <f t="shared" si="0"/>
        <v>4--RLG D2C Development</v>
      </c>
      <c r="G6" s="3">
        <v>4</v>
      </c>
      <c r="H6" s="3" t="s">
        <v>54</v>
      </c>
    </row>
    <row r="7" spans="1:8" x14ac:dyDescent="0.25">
      <c r="A7" s="8">
        <v>5</v>
      </c>
      <c r="B7" s="5" t="s">
        <v>42</v>
      </c>
      <c r="C7" t="str">
        <f t="shared" si="0"/>
        <v>5--RLG DCGrowth Development</v>
      </c>
      <c r="G7" s="3">
        <v>5</v>
      </c>
      <c r="H7" s="3" t="s">
        <v>55</v>
      </c>
    </row>
    <row r="8" spans="1:8" x14ac:dyDescent="0.25">
      <c r="A8" s="8">
        <v>6</v>
      </c>
      <c r="B8" s="5" t="s">
        <v>43</v>
      </c>
      <c r="C8" t="str">
        <f t="shared" si="0"/>
        <v>6--RLG Env Support Staff Aug</v>
      </c>
      <c r="G8" s="3">
        <v>6</v>
      </c>
      <c r="H8" s="3" t="s">
        <v>56</v>
      </c>
    </row>
    <row r="9" spans="1:8" x14ac:dyDescent="0.25">
      <c r="A9" s="8">
        <v>7</v>
      </c>
      <c r="B9" s="5" t="s">
        <v>44</v>
      </c>
      <c r="C9" t="str">
        <f t="shared" si="0"/>
        <v>7--RLG Extranet Development</v>
      </c>
      <c r="G9" s="3">
        <v>7</v>
      </c>
      <c r="H9" s="3" t="s">
        <v>57</v>
      </c>
    </row>
    <row r="10" spans="1:8" x14ac:dyDescent="0.25">
      <c r="A10" s="8">
        <v>8</v>
      </c>
      <c r="B10" s="5" t="s">
        <v>45</v>
      </c>
      <c r="C10" t="str">
        <f t="shared" si="0"/>
        <v>8--RLG PMO</v>
      </c>
      <c r="G10" s="3">
        <v>8</v>
      </c>
      <c r="H10" s="3" t="s">
        <v>58</v>
      </c>
    </row>
    <row r="11" spans="1:8" x14ac:dyDescent="0.25">
      <c r="A11" s="8">
        <v>9</v>
      </c>
      <c r="B11" s="5" t="s">
        <v>46</v>
      </c>
      <c r="C11" t="str">
        <f t="shared" si="0"/>
        <v>9--RLG Testing Services</v>
      </c>
      <c r="G11" s="3">
        <v>9</v>
      </c>
      <c r="H11" s="3" t="s">
        <v>59</v>
      </c>
    </row>
    <row r="12" spans="1:8" x14ac:dyDescent="0.25">
      <c r="A12" s="9">
        <v>10</v>
      </c>
      <c r="B12" s="6" t="s">
        <v>47</v>
      </c>
      <c r="C12" t="str">
        <f t="shared" si="0"/>
        <v>10--RLG Think Beyond Staff Aug</v>
      </c>
      <c r="G12" s="3">
        <v>10</v>
      </c>
      <c r="H12" s="3" t="s">
        <v>60</v>
      </c>
    </row>
    <row r="13" spans="1:8" x14ac:dyDescent="0.25">
      <c r="G13" s="3">
        <v>11</v>
      </c>
      <c r="H13" s="3" t="s">
        <v>61</v>
      </c>
    </row>
    <row r="14" spans="1:8" x14ac:dyDescent="0.25">
      <c r="G14" s="3">
        <v>12</v>
      </c>
      <c r="H14" s="3" t="s">
        <v>62</v>
      </c>
    </row>
    <row r="15" spans="1:8" x14ac:dyDescent="0.25">
      <c r="G15" s="3">
        <v>13</v>
      </c>
      <c r="H15" s="3" t="s">
        <v>63</v>
      </c>
    </row>
    <row r="16" spans="1:8" x14ac:dyDescent="0.25">
      <c r="G16" s="3">
        <v>14</v>
      </c>
      <c r="H16" s="3" t="s">
        <v>64</v>
      </c>
    </row>
    <row r="17" spans="1:8" x14ac:dyDescent="0.25">
      <c r="A17" t="s">
        <v>48</v>
      </c>
      <c r="B17" t="s">
        <v>140</v>
      </c>
      <c r="G17" s="3">
        <v>15</v>
      </c>
      <c r="H17" s="3" t="s">
        <v>65</v>
      </c>
    </row>
    <row r="18" spans="1:8" x14ac:dyDescent="0.25">
      <c r="A18" s="3">
        <v>0</v>
      </c>
      <c r="B18" s="3" t="s">
        <v>141</v>
      </c>
      <c r="G18" s="3">
        <v>16</v>
      </c>
      <c r="H18" s="3" t="s">
        <v>66</v>
      </c>
    </row>
    <row r="19" spans="1:8" x14ac:dyDescent="0.25">
      <c r="A19" s="3">
        <v>1</v>
      </c>
      <c r="B19" s="3" t="s">
        <v>142</v>
      </c>
      <c r="G19" s="3">
        <v>17</v>
      </c>
      <c r="H19" s="3" t="s">
        <v>67</v>
      </c>
    </row>
    <row r="20" spans="1:8" x14ac:dyDescent="0.25">
      <c r="A20" s="3"/>
      <c r="B20" s="3"/>
      <c r="G20" s="3">
        <v>18</v>
      </c>
      <c r="H20" s="3" t="s">
        <v>68</v>
      </c>
    </row>
    <row r="21" spans="1:8" x14ac:dyDescent="0.25">
      <c r="A21" s="3"/>
      <c r="B21" s="3"/>
      <c r="G21" s="3">
        <v>19</v>
      </c>
      <c r="H21" s="3" t="s">
        <v>69</v>
      </c>
    </row>
    <row r="22" spans="1:8" x14ac:dyDescent="0.25">
      <c r="A22" s="3"/>
      <c r="B22" s="3"/>
      <c r="G22" s="3">
        <v>20</v>
      </c>
      <c r="H22" s="3" t="s">
        <v>70</v>
      </c>
    </row>
    <row r="23" spans="1:8" x14ac:dyDescent="0.25">
      <c r="A23" s="3"/>
      <c r="B23" s="3"/>
      <c r="G23" s="3">
        <v>21</v>
      </c>
      <c r="H23" s="3" t="s">
        <v>71</v>
      </c>
    </row>
    <row r="24" spans="1:8" x14ac:dyDescent="0.25">
      <c r="A24" s="3"/>
      <c r="B24" s="3"/>
      <c r="G24" s="3">
        <v>22</v>
      </c>
      <c r="H24" s="3" t="s">
        <v>72</v>
      </c>
    </row>
    <row r="25" spans="1:8" x14ac:dyDescent="0.25">
      <c r="A25" s="3"/>
      <c r="B25" s="3"/>
    </row>
    <row r="27" spans="1:8" x14ac:dyDescent="0.25">
      <c r="A27" t="s">
        <v>48</v>
      </c>
      <c r="B27" t="s">
        <v>73</v>
      </c>
      <c r="G27" t="s">
        <v>48</v>
      </c>
      <c r="H27" t="s">
        <v>105</v>
      </c>
    </row>
    <row r="28" spans="1:8" x14ac:dyDescent="0.25">
      <c r="A28" s="3">
        <v>0</v>
      </c>
      <c r="B28" s="3" t="s">
        <v>74</v>
      </c>
      <c r="G28" s="3">
        <v>0</v>
      </c>
      <c r="H28" s="3" t="s">
        <v>37</v>
      </c>
    </row>
    <row r="29" spans="1:8" x14ac:dyDescent="0.25">
      <c r="A29" s="3">
        <v>1</v>
      </c>
      <c r="B29" s="3" t="s">
        <v>75</v>
      </c>
      <c r="G29" s="3">
        <v>1</v>
      </c>
      <c r="H29" s="3" t="s">
        <v>106</v>
      </c>
    </row>
    <row r="30" spans="1:8" x14ac:dyDescent="0.25">
      <c r="A30" s="3">
        <v>2</v>
      </c>
      <c r="B30" s="3" t="s">
        <v>76</v>
      </c>
      <c r="G30" s="3">
        <v>2</v>
      </c>
      <c r="H30" s="3" t="s">
        <v>107</v>
      </c>
    </row>
    <row r="31" spans="1:8" x14ac:dyDescent="0.25">
      <c r="A31" s="3">
        <v>3</v>
      </c>
      <c r="B31" s="3" t="s">
        <v>77</v>
      </c>
      <c r="G31" s="3">
        <v>3</v>
      </c>
      <c r="H31" s="3" t="s">
        <v>108</v>
      </c>
    </row>
    <row r="32" spans="1:8" x14ac:dyDescent="0.25">
      <c r="A32" s="3">
        <v>4</v>
      </c>
      <c r="B32" s="3" t="s">
        <v>78</v>
      </c>
      <c r="G32" s="3">
        <v>4</v>
      </c>
      <c r="H32" s="3" t="s">
        <v>109</v>
      </c>
    </row>
    <row r="33" spans="1:8" x14ac:dyDescent="0.25">
      <c r="A33" s="3">
        <v>5</v>
      </c>
      <c r="B33" s="3" t="s">
        <v>79</v>
      </c>
      <c r="G33" s="3">
        <v>5</v>
      </c>
      <c r="H33" s="3" t="s">
        <v>110</v>
      </c>
    </row>
    <row r="34" spans="1:8" x14ac:dyDescent="0.25">
      <c r="A34" s="3">
        <v>6</v>
      </c>
      <c r="B34" s="3" t="s">
        <v>80</v>
      </c>
      <c r="G34" s="3">
        <v>6</v>
      </c>
      <c r="H34" s="3" t="s">
        <v>111</v>
      </c>
    </row>
    <row r="35" spans="1:8" x14ac:dyDescent="0.25">
      <c r="A35" s="3">
        <v>7</v>
      </c>
      <c r="B35" s="3" t="s">
        <v>81</v>
      </c>
      <c r="G35" s="3">
        <v>7</v>
      </c>
      <c r="H35" s="3" t="s">
        <v>112</v>
      </c>
    </row>
    <row r="36" spans="1:8" x14ac:dyDescent="0.25">
      <c r="A36" s="3">
        <v>8</v>
      </c>
      <c r="B36" s="3" t="s">
        <v>82</v>
      </c>
      <c r="G36" s="3">
        <v>8</v>
      </c>
      <c r="H36" s="3" t="s">
        <v>113</v>
      </c>
    </row>
    <row r="37" spans="1:8" x14ac:dyDescent="0.25">
      <c r="A37" s="3">
        <v>9</v>
      </c>
      <c r="B37" s="3" t="s">
        <v>83</v>
      </c>
      <c r="G37" s="3">
        <v>9</v>
      </c>
      <c r="H37" s="3" t="s">
        <v>114</v>
      </c>
    </row>
    <row r="38" spans="1:8" x14ac:dyDescent="0.25">
      <c r="A38" s="3">
        <v>10</v>
      </c>
      <c r="B38" s="3" t="s">
        <v>84</v>
      </c>
      <c r="G38" s="3">
        <v>10</v>
      </c>
      <c r="H38" s="3" t="s">
        <v>115</v>
      </c>
    </row>
    <row r="39" spans="1:8" x14ac:dyDescent="0.25">
      <c r="A39" s="3">
        <v>11</v>
      </c>
      <c r="B39" s="3" t="s">
        <v>85</v>
      </c>
      <c r="G39" s="3">
        <v>11</v>
      </c>
      <c r="H39" s="3" t="s">
        <v>116</v>
      </c>
    </row>
    <row r="40" spans="1:8" x14ac:dyDescent="0.25">
      <c r="A40" s="3">
        <v>12</v>
      </c>
      <c r="B40" s="3" t="s">
        <v>86</v>
      </c>
      <c r="G40" s="3">
        <v>12</v>
      </c>
      <c r="H40" s="3" t="s">
        <v>117</v>
      </c>
    </row>
    <row r="41" spans="1:8" x14ac:dyDescent="0.25">
      <c r="A41" s="3">
        <v>13</v>
      </c>
      <c r="B41" s="3" t="s">
        <v>87</v>
      </c>
      <c r="G41" s="3">
        <v>13</v>
      </c>
      <c r="H41" s="3" t="s">
        <v>118</v>
      </c>
    </row>
    <row r="42" spans="1:8" x14ac:dyDescent="0.25">
      <c r="A42" s="3">
        <v>14</v>
      </c>
      <c r="B42" s="3" t="s">
        <v>88</v>
      </c>
      <c r="G42" s="3">
        <v>14</v>
      </c>
      <c r="H42" s="3" t="s">
        <v>119</v>
      </c>
    </row>
    <row r="43" spans="1:8" x14ac:dyDescent="0.25">
      <c r="A43" s="3">
        <v>15</v>
      </c>
      <c r="B43" s="3" t="s">
        <v>89</v>
      </c>
      <c r="G43" s="3">
        <v>15</v>
      </c>
      <c r="H43" s="3" t="s">
        <v>120</v>
      </c>
    </row>
    <row r="44" spans="1:8" x14ac:dyDescent="0.25">
      <c r="A44" s="3">
        <v>16</v>
      </c>
      <c r="B44" s="3" t="s">
        <v>90</v>
      </c>
      <c r="G44" s="3">
        <v>16</v>
      </c>
      <c r="H44" s="3" t="s">
        <v>121</v>
      </c>
    </row>
    <row r="45" spans="1:8" x14ac:dyDescent="0.25">
      <c r="A45" s="3">
        <v>17</v>
      </c>
      <c r="B45" s="3" t="s">
        <v>91</v>
      </c>
      <c r="G45" s="3">
        <v>17</v>
      </c>
      <c r="H45" s="3" t="s">
        <v>66</v>
      </c>
    </row>
    <row r="46" spans="1:8" x14ac:dyDescent="0.25">
      <c r="A46" s="3">
        <v>18</v>
      </c>
      <c r="B46" s="3" t="s">
        <v>92</v>
      </c>
      <c r="G46" s="3">
        <v>18</v>
      </c>
      <c r="H46" s="3" t="s">
        <v>122</v>
      </c>
    </row>
    <row r="47" spans="1:8" x14ac:dyDescent="0.25">
      <c r="A47" s="3">
        <v>19</v>
      </c>
      <c r="B47" s="3" t="s">
        <v>93</v>
      </c>
      <c r="G47" s="3">
        <v>19</v>
      </c>
      <c r="H47" s="3" t="s">
        <v>123</v>
      </c>
    </row>
    <row r="48" spans="1:8" x14ac:dyDescent="0.25">
      <c r="A48" s="3">
        <v>20</v>
      </c>
      <c r="B48" s="3" t="s">
        <v>94</v>
      </c>
      <c r="G48" s="3">
        <v>20</v>
      </c>
      <c r="H48" s="3" t="s">
        <v>124</v>
      </c>
    </row>
    <row r="49" spans="1:8" x14ac:dyDescent="0.25">
      <c r="A49" s="3">
        <v>21</v>
      </c>
      <c r="B49" s="3" t="s">
        <v>95</v>
      </c>
      <c r="G49" s="3">
        <v>21</v>
      </c>
      <c r="H49" s="3" t="s">
        <v>125</v>
      </c>
    </row>
    <row r="50" spans="1:8" x14ac:dyDescent="0.25">
      <c r="A50" s="3">
        <v>22</v>
      </c>
      <c r="B50" s="3" t="s">
        <v>96</v>
      </c>
      <c r="G50" s="3">
        <v>22</v>
      </c>
      <c r="H50" s="3" t="s">
        <v>126</v>
      </c>
    </row>
    <row r="51" spans="1:8" x14ac:dyDescent="0.25">
      <c r="A51" s="3">
        <v>23</v>
      </c>
      <c r="B51" s="3" t="s">
        <v>97</v>
      </c>
      <c r="G51" s="3">
        <v>23</v>
      </c>
      <c r="H51" s="3" t="s">
        <v>127</v>
      </c>
    </row>
    <row r="52" spans="1:8" x14ac:dyDescent="0.25">
      <c r="A52" s="3">
        <v>24</v>
      </c>
      <c r="B52" s="3" t="s">
        <v>98</v>
      </c>
      <c r="G52" s="3">
        <v>24</v>
      </c>
      <c r="H52" s="3" t="s">
        <v>128</v>
      </c>
    </row>
    <row r="53" spans="1:8" x14ac:dyDescent="0.25">
      <c r="A53" s="3">
        <v>25</v>
      </c>
      <c r="B53" s="3" t="s">
        <v>99</v>
      </c>
      <c r="G53" s="3">
        <v>25</v>
      </c>
      <c r="H53" s="3" t="s">
        <v>129</v>
      </c>
    </row>
    <row r="54" spans="1:8" x14ac:dyDescent="0.25">
      <c r="A54" s="3">
        <v>26</v>
      </c>
      <c r="B54" s="3" t="s">
        <v>100</v>
      </c>
      <c r="G54" s="3">
        <v>26</v>
      </c>
      <c r="H54" s="3" t="s">
        <v>130</v>
      </c>
    </row>
    <row r="55" spans="1:8" x14ac:dyDescent="0.25">
      <c r="A55" s="3">
        <v>27</v>
      </c>
      <c r="B55" s="3" t="s">
        <v>101</v>
      </c>
      <c r="G55" s="3">
        <v>27</v>
      </c>
      <c r="H55" s="3" t="s">
        <v>131</v>
      </c>
    </row>
    <row r="56" spans="1:8" x14ac:dyDescent="0.25">
      <c r="A56" s="3">
        <v>28</v>
      </c>
      <c r="B56" s="3" t="s">
        <v>102</v>
      </c>
      <c r="G56" s="3">
        <v>28</v>
      </c>
      <c r="H56" s="3" t="s">
        <v>132</v>
      </c>
    </row>
    <row r="57" spans="1:8" x14ac:dyDescent="0.25">
      <c r="A57" s="3">
        <v>29</v>
      </c>
      <c r="B57" s="3" t="s">
        <v>103</v>
      </c>
      <c r="G57" s="3">
        <v>29</v>
      </c>
      <c r="H57" s="3" t="s">
        <v>133</v>
      </c>
    </row>
    <row r="58" spans="1:8" x14ac:dyDescent="0.25">
      <c r="A58" s="3">
        <v>30</v>
      </c>
      <c r="B58" s="3" t="s">
        <v>104</v>
      </c>
      <c r="G58" s="3">
        <v>30</v>
      </c>
      <c r="H58" s="3" t="s">
        <v>134</v>
      </c>
    </row>
    <row r="59" spans="1:8" x14ac:dyDescent="0.25">
      <c r="G59" s="3">
        <v>31</v>
      </c>
      <c r="H59" s="3" t="s">
        <v>135</v>
      </c>
    </row>
    <row r="60" spans="1:8" x14ac:dyDescent="0.25">
      <c r="G60" s="3">
        <v>32</v>
      </c>
      <c r="H60" s="3" t="s">
        <v>136</v>
      </c>
    </row>
    <row r="61" spans="1:8" x14ac:dyDescent="0.25">
      <c r="G61" s="3">
        <v>33</v>
      </c>
      <c r="H61" s="3" t="s">
        <v>137</v>
      </c>
    </row>
    <row r="62" spans="1:8" x14ac:dyDescent="0.25">
      <c r="G62" s="3">
        <v>34</v>
      </c>
      <c r="H62" s="3" t="s">
        <v>138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Esa</vt:lpstr>
      <vt:lpstr>Grade</vt:lpstr>
      <vt:lpstr>Project</vt:lpstr>
      <vt:lpstr>RateCardRole</vt:lpstr>
      <vt:lpstr>YesNo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Amaresam, Venkata Jayanth (Cognizant)</dc:creator>
  <cp:lastModifiedBy>Windows User</cp:lastModifiedBy>
  <dcterms:created xsi:type="dcterms:W3CDTF">2019-02-12T07:34:31Z</dcterms:created>
  <dcterms:modified xsi:type="dcterms:W3CDTF">2019-03-28T09:09:52Z</dcterms:modified>
</cp:coreProperties>
</file>