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1075" windowHeight="8250"/>
  </bookViews>
  <sheets>
    <sheet name="AdjacencyMatrix_Q4 2007" sheetId="1" r:id="rId1"/>
    <sheet name="Sheet2" sheetId="3" r:id="rId2"/>
  </sheets>
  <calcPr calcId="144525"/>
</workbook>
</file>

<file path=xl/calcChain.xml><?xml version="1.0" encoding="utf-8"?>
<calcChain xmlns="http://schemas.openxmlformats.org/spreadsheetml/2006/main">
  <c r="AL35" i="1" l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  <c r="B36" i="1" l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2" i="1"/>
</calcChain>
</file>

<file path=xl/sharedStrings.xml><?xml version="1.0" encoding="utf-8"?>
<sst xmlns="http://schemas.openxmlformats.org/spreadsheetml/2006/main" count="103" uniqueCount="37">
  <si>
    <t>BANK LEUMI USA</t>
  </si>
  <si>
    <t>BRANCH BANKING AND TRUST COMPANY</t>
  </si>
  <si>
    <t>CALIFORNIA BANK &amp; TRUST</t>
  </si>
  <si>
    <t>COMERICA BANK</t>
  </si>
  <si>
    <t>JOHNSON BANK</t>
  </si>
  <si>
    <t>REGIONS BANK</t>
  </si>
  <si>
    <t>Non-US Banks</t>
  </si>
  <si>
    <t>Gross Notional CDS Bought</t>
  </si>
  <si>
    <t>Gross Notional CDS Sold</t>
  </si>
  <si>
    <t>WELLS FARGO</t>
  </si>
  <si>
    <t>BANK OF AMERICA</t>
  </si>
  <si>
    <t>BANK OF NEW YORK</t>
  </si>
  <si>
    <t>TOKYO-MITSUBISHI</t>
  </si>
  <si>
    <t>CITIBANK</t>
  </si>
  <si>
    <t>CITIZENS BANK</t>
  </si>
  <si>
    <t>COMMERCE BANK 1</t>
  </si>
  <si>
    <t>COMMERCE BANK 2</t>
  </si>
  <si>
    <t>COMMERCEBANK</t>
  </si>
  <si>
    <t>DEUTSCHE BANK</t>
  </si>
  <si>
    <t>GOLDMAN SACHS</t>
  </si>
  <si>
    <t>HORICON</t>
  </si>
  <si>
    <t>HSBC</t>
  </si>
  <si>
    <t>JPMORGAN</t>
  </si>
  <si>
    <t>KEYBANK</t>
  </si>
  <si>
    <t>MERRILL LYNCH</t>
  </si>
  <si>
    <t>MORGAN STANLEY</t>
  </si>
  <si>
    <t>NATIONAL CITY</t>
  </si>
  <si>
    <t>NORTHERN TRUST</t>
  </si>
  <si>
    <t>PNC BANK</t>
  </si>
  <si>
    <t>RBS CITIZENS</t>
  </si>
  <si>
    <t>SOUTHWEST BANK</t>
  </si>
  <si>
    <t>STANDARD FEDERAL BANK</t>
  </si>
  <si>
    <t>STATE STREET</t>
  </si>
  <si>
    <t>SUNTRUST</t>
  </si>
  <si>
    <t>U.S. BANK</t>
  </si>
  <si>
    <t>WACHOVIA</t>
  </si>
  <si>
    <t>BRANCH BANKING AND TRUST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</si>
</sst>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Garamond"/>
      <family val="1"/>
    </font>
    <font>
      <sz val="7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9" fillId="0" borderId="10" xfId="0" applyFont="1" applyBorder="1"/>
    <xf numFmtId="0" fontId="19" fillId="0" borderId="10" xfId="0" applyFont="1" applyBorder="1" applyAlignment="1">
      <alignment textRotation="90"/>
    </xf>
    <xf numFmtId="164" fontId="19" fillId="0" borderId="10" xfId="0" applyNumberFormat="1" applyFont="1" applyBorder="1"/>
    <xf numFmtId="0" fontId="20" fillId="0" borderId="0" xfId="0" applyFont="1"/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6"/>
  <sheetViews>
    <sheetView tabSelected="1" zoomScale="85" zoomScaleNormal="85" workbookViewId="0">
      <selection activeCell="AL19" sqref="AL19"/>
    </sheetView>
  </sheetViews>
  <sheetFormatPr defaultRowHeight="15" x14ac:dyDescent="0.25"/>
  <cols>
    <col min="1" max="1" width="20.42578125" style="1" bestFit="1" customWidth="1"/>
    <col min="2" max="2" width="5.7109375" bestFit="1" customWidth="1"/>
    <col min="3" max="3" width="8.28515625" bestFit="1" customWidth="1"/>
    <col min="4" max="7" width="5.7109375" bestFit="1" customWidth="1"/>
    <col min="8" max="8" width="8.28515625" bestFit="1" customWidth="1"/>
    <col min="9" max="16" width="5.7109375" bestFit="1" customWidth="1"/>
    <col min="17" max="17" width="7.42578125" bestFit="1" customWidth="1"/>
    <col min="18" max="18" width="5.7109375" bestFit="1" customWidth="1"/>
    <col min="19" max="19" width="8.28515625" bestFit="1" customWidth="1"/>
    <col min="20" max="34" width="5.7109375" bestFit="1" customWidth="1"/>
    <col min="35" max="35" width="8.28515625" bestFit="1" customWidth="1"/>
    <col min="36" max="36" width="9.140625" bestFit="1" customWidth="1"/>
    <col min="38" max="38" width="13" bestFit="1" customWidth="1"/>
  </cols>
  <sheetData>
    <row r="1" spans="1:38" s="1" customFormat="1" ht="114.75" x14ac:dyDescent="0.2">
      <c r="A1" s="2"/>
      <c r="B1" s="3" t="s">
        <v>0</v>
      </c>
      <c r="C1" s="3" t="s">
        <v>10</v>
      </c>
      <c r="D1" s="3" t="s">
        <v>11</v>
      </c>
      <c r="E1" s="3" t="s">
        <v>12</v>
      </c>
      <c r="F1" s="3" t="s">
        <v>36</v>
      </c>
      <c r="G1" s="3" t="s">
        <v>2</v>
      </c>
      <c r="H1" s="3" t="s">
        <v>13</v>
      </c>
      <c r="I1" s="3" t="s">
        <v>14</v>
      </c>
      <c r="J1" s="3" t="s">
        <v>3</v>
      </c>
      <c r="K1" s="3" t="s">
        <v>15</v>
      </c>
      <c r="L1" s="3" t="s">
        <v>16</v>
      </c>
      <c r="M1" s="3" t="s">
        <v>17</v>
      </c>
      <c r="N1" s="3" t="s">
        <v>18</v>
      </c>
      <c r="O1" s="3" t="s">
        <v>19</v>
      </c>
      <c r="P1" s="3" t="s">
        <v>20</v>
      </c>
      <c r="Q1" s="3" t="s">
        <v>21</v>
      </c>
      <c r="R1" s="3" t="s">
        <v>4</v>
      </c>
      <c r="S1" s="3" t="s">
        <v>22</v>
      </c>
      <c r="T1" s="3" t="s">
        <v>23</v>
      </c>
      <c r="U1" s="3" t="s">
        <v>24</v>
      </c>
      <c r="V1" s="3" t="s">
        <v>25</v>
      </c>
      <c r="W1" s="3" t="s">
        <v>26</v>
      </c>
      <c r="X1" s="3" t="s">
        <v>27</v>
      </c>
      <c r="Y1" s="3" t="s">
        <v>28</v>
      </c>
      <c r="Z1" s="3" t="s">
        <v>29</v>
      </c>
      <c r="AA1" s="3" t="s">
        <v>5</v>
      </c>
      <c r="AB1" s="3" t="s">
        <v>30</v>
      </c>
      <c r="AC1" s="3" t="s">
        <v>31</v>
      </c>
      <c r="AD1" s="3" t="s">
        <v>32</v>
      </c>
      <c r="AE1" s="3" t="s">
        <v>33</v>
      </c>
      <c r="AF1" s="3" t="s">
        <v>34</v>
      </c>
      <c r="AG1" s="3" t="s">
        <v>35</v>
      </c>
      <c r="AH1" s="3" t="s">
        <v>9</v>
      </c>
      <c r="AI1" s="3" t="s">
        <v>6</v>
      </c>
      <c r="AJ1" s="3" t="s">
        <v>8</v>
      </c>
      <c r="AL1" s="5"/>
    </row>
    <row r="2" spans="1:38" x14ac:dyDescent="0.25">
      <c r="A2" s="2" t="s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0.01</v>
      </c>
      <c r="AJ2" s="4">
        <f t="shared" ref="AJ2:AJ35" si="0">SUM(B2:AI2)</f>
        <v>0.01</v>
      </c>
      <c r="AL2" s="6">
        <f>AJ2/SUM($AJ$2:$AJ$35)</f>
        <v>7.7221228676926546E-7</v>
      </c>
    </row>
    <row r="3" spans="1:38" x14ac:dyDescent="0.25">
      <c r="A3" s="2" t="s">
        <v>10</v>
      </c>
      <c r="B3" s="4">
        <v>0</v>
      </c>
      <c r="C3" s="4">
        <v>0</v>
      </c>
      <c r="D3" s="4">
        <v>0.40136192576039098</v>
      </c>
      <c r="E3" s="4">
        <v>1.9213112769765001E-3</v>
      </c>
      <c r="F3" s="4">
        <v>1.92169553923189E-3</v>
      </c>
      <c r="G3" s="4">
        <v>0</v>
      </c>
      <c r="H3" s="4">
        <v>309.39336607859002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1212.6622869888299</v>
      </c>
      <c r="AJ3" s="4">
        <f t="shared" si="0"/>
        <v>1522.4608579999965</v>
      </c>
      <c r="AL3" s="6">
        <f t="shared" ref="AL3:AL35" si="1">AJ3/SUM($AJ$2:$AJ$35)</f>
        <v>0.11756629806728752</v>
      </c>
    </row>
    <row r="4" spans="1:38" x14ac:dyDescent="0.25">
      <c r="A4" s="2" t="s">
        <v>11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1.9999999999999901E-3</v>
      </c>
      <c r="AJ4" s="4">
        <f t="shared" si="0"/>
        <v>1.9999999999999901E-3</v>
      </c>
      <c r="AL4" s="6">
        <f t="shared" si="1"/>
        <v>1.5444245735385232E-7</v>
      </c>
    </row>
    <row r="5" spans="1:38" x14ac:dyDescent="0.25">
      <c r="A5" s="2" t="s">
        <v>12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0.15</v>
      </c>
      <c r="AJ5" s="4">
        <f t="shared" si="0"/>
        <v>0.15</v>
      </c>
      <c r="AL5" s="6">
        <f t="shared" si="1"/>
        <v>1.1583184301538981E-5</v>
      </c>
    </row>
    <row r="6" spans="1:38" x14ac:dyDescent="0.25">
      <c r="A6" s="2" t="s">
        <v>36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6.8820999999999993E-2</v>
      </c>
      <c r="AJ6" s="4">
        <f t="shared" si="0"/>
        <v>6.8820999999999993E-2</v>
      </c>
      <c r="AL6" s="6">
        <f t="shared" si="1"/>
        <v>5.3144421787747613E-6</v>
      </c>
    </row>
    <row r="7" spans="1:38" x14ac:dyDescent="0.25">
      <c r="A7" s="2" t="s">
        <v>2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2.2100000000000001E-4</v>
      </c>
      <c r="AJ7" s="4">
        <f t="shared" si="0"/>
        <v>2.2100000000000001E-4</v>
      </c>
      <c r="AL7" s="6">
        <f t="shared" si="1"/>
        <v>1.7065891537600768E-8</v>
      </c>
    </row>
    <row r="8" spans="1:38" x14ac:dyDescent="0.25">
      <c r="A8" s="2" t="s">
        <v>13</v>
      </c>
      <c r="B8" s="4">
        <v>0</v>
      </c>
      <c r="C8" s="4">
        <v>281.96041386427299</v>
      </c>
      <c r="D8" s="4">
        <v>0.39692169211716299</v>
      </c>
      <c r="E8" s="4">
        <v>1.9000559699241899E-3</v>
      </c>
      <c r="F8" s="4">
        <v>1.90043598111817E-3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1223.2568639516501</v>
      </c>
      <c r="AJ8" s="4">
        <f t="shared" si="0"/>
        <v>1505.6179999999913</v>
      </c>
      <c r="AL8" s="6">
        <f t="shared" si="1"/>
        <v>0.11626567187809611</v>
      </c>
    </row>
    <row r="9" spans="1:38" x14ac:dyDescent="0.25">
      <c r="A9" s="2" t="s">
        <v>14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3.601E-3</v>
      </c>
      <c r="AJ9" s="4">
        <f t="shared" si="0"/>
        <v>3.601E-3</v>
      </c>
      <c r="AL9" s="6">
        <f t="shared" si="1"/>
        <v>2.7807364446561246E-7</v>
      </c>
    </row>
    <row r="10" spans="1:38" x14ac:dyDescent="0.25">
      <c r="A10" s="2" t="s">
        <v>3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6.0889999999999998E-3</v>
      </c>
      <c r="AJ10" s="4">
        <f t="shared" si="0"/>
        <v>6.0889999999999998E-3</v>
      </c>
      <c r="AL10" s="6">
        <f t="shared" si="1"/>
        <v>4.7020006141380569E-7</v>
      </c>
    </row>
    <row r="11" spans="1:38" x14ac:dyDescent="0.25">
      <c r="A11" s="2" t="s">
        <v>15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6.8912000000000001E-2</v>
      </c>
      <c r="AJ11" s="4">
        <f t="shared" si="0"/>
        <v>6.8912000000000001E-2</v>
      </c>
      <c r="AL11" s="6">
        <f t="shared" si="1"/>
        <v>5.3214693105843617E-6</v>
      </c>
    </row>
    <row r="12" spans="1:38" x14ac:dyDescent="0.25">
      <c r="A12" s="2" t="s">
        <v>16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2.5388999999999998E-2</v>
      </c>
      <c r="AJ12" s="4">
        <f t="shared" si="0"/>
        <v>2.5388999999999998E-2</v>
      </c>
      <c r="AL12" s="6">
        <f t="shared" si="1"/>
        <v>1.9605697748784877E-6</v>
      </c>
    </row>
    <row r="13" spans="1:38" x14ac:dyDescent="0.25">
      <c r="A13" s="2" t="s">
        <v>17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f t="shared" si="0"/>
        <v>0</v>
      </c>
      <c r="AL13" s="6">
        <f t="shared" si="1"/>
        <v>0</v>
      </c>
    </row>
    <row r="14" spans="1:38" x14ac:dyDescent="0.25">
      <c r="A14" s="2" t="s">
        <v>18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f t="shared" si="0"/>
        <v>0</v>
      </c>
      <c r="AL14" s="6">
        <f t="shared" si="1"/>
        <v>0</v>
      </c>
    </row>
    <row r="15" spans="1:38" x14ac:dyDescent="0.25">
      <c r="A15" s="2" t="s">
        <v>19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f t="shared" si="0"/>
        <v>0</v>
      </c>
      <c r="AL15" s="6">
        <f t="shared" si="1"/>
        <v>0</v>
      </c>
    </row>
    <row r="16" spans="1:38" x14ac:dyDescent="0.25">
      <c r="A16" s="2" t="s">
        <v>20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6.0000000000000001E-3</v>
      </c>
      <c r="AJ16" s="4">
        <f t="shared" si="0"/>
        <v>6.0000000000000001E-3</v>
      </c>
      <c r="AL16" s="6">
        <f t="shared" si="1"/>
        <v>4.6332737206155929E-7</v>
      </c>
    </row>
    <row r="17" spans="1:38" x14ac:dyDescent="0.25">
      <c r="A17" s="2" t="s">
        <v>21</v>
      </c>
      <c r="B17" s="4">
        <v>0</v>
      </c>
      <c r="C17" s="4">
        <v>119.492340840322</v>
      </c>
      <c r="D17" s="4">
        <v>0.16821191837309599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518.40709924130397</v>
      </c>
      <c r="AJ17" s="4">
        <f t="shared" si="0"/>
        <v>638.06765199999904</v>
      </c>
      <c r="AL17" s="6">
        <f t="shared" si="1"/>
        <v>4.9272368066441509E-2</v>
      </c>
    </row>
    <row r="18" spans="1:38" x14ac:dyDescent="0.25">
      <c r="A18" s="2" t="s">
        <v>4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8.5699999999999995E-3</v>
      </c>
      <c r="AJ18" s="4">
        <f t="shared" si="0"/>
        <v>8.5699999999999995E-3</v>
      </c>
      <c r="AL18" s="6">
        <f t="shared" si="1"/>
        <v>6.6178592976126043E-7</v>
      </c>
    </row>
    <row r="19" spans="1:38" x14ac:dyDescent="0.25">
      <c r="A19" s="2" t="s">
        <v>22</v>
      </c>
      <c r="B19" s="4">
        <v>0</v>
      </c>
      <c r="C19" s="4">
        <v>722.97654859992895</v>
      </c>
      <c r="D19" s="4">
        <v>1.01774951702775</v>
      </c>
      <c r="E19" s="4">
        <v>4.8719459886441196E-3</v>
      </c>
      <c r="F19" s="4">
        <v>4.87292037784185E-3</v>
      </c>
      <c r="G19" s="4">
        <v>0</v>
      </c>
      <c r="H19" s="4">
        <v>784.54115522173504</v>
      </c>
      <c r="I19" s="4">
        <v>6.7232854643288806E-5</v>
      </c>
      <c r="J19" s="4">
        <v>5.20469989966851E-3</v>
      </c>
      <c r="K19" s="4">
        <v>0</v>
      </c>
      <c r="L19" s="4">
        <v>0</v>
      </c>
      <c r="M19" s="4">
        <v>6.5771270846695599E-3</v>
      </c>
      <c r="N19" s="4">
        <v>2.4851796488073599</v>
      </c>
      <c r="O19" s="4">
        <v>0.270393002369748</v>
      </c>
      <c r="P19" s="4">
        <v>0</v>
      </c>
      <c r="Q19" s="4">
        <v>285.811088578598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2063.4412915053199</v>
      </c>
      <c r="AJ19" s="4">
        <f t="shared" si="0"/>
        <v>3860.5649999999923</v>
      </c>
      <c r="AL19" s="6">
        <f t="shared" si="1"/>
        <v>0.29811757268713834</v>
      </c>
    </row>
    <row r="20" spans="1:38" x14ac:dyDescent="0.25">
      <c r="A20" s="2" t="s">
        <v>23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3.3282060000000002</v>
      </c>
      <c r="AJ20" s="4">
        <f t="shared" si="0"/>
        <v>3.3282060000000002</v>
      </c>
      <c r="AL20" s="6">
        <f t="shared" si="1"/>
        <v>2.5700815660991902E-4</v>
      </c>
    </row>
    <row r="21" spans="1:38" x14ac:dyDescent="0.25">
      <c r="A21" s="2" t="s">
        <v>24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f t="shared" si="0"/>
        <v>0</v>
      </c>
      <c r="AL21" s="6">
        <f t="shared" si="1"/>
        <v>0</v>
      </c>
    </row>
    <row r="22" spans="1:38" x14ac:dyDescent="0.25">
      <c r="A22" s="2" t="s">
        <v>25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f t="shared" si="0"/>
        <v>0</v>
      </c>
      <c r="AL22" s="6">
        <f t="shared" si="1"/>
        <v>0</v>
      </c>
    </row>
    <row r="23" spans="1:38" x14ac:dyDescent="0.25">
      <c r="A23" s="2" t="s">
        <v>26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0.85372899999999996</v>
      </c>
      <c r="AJ23" s="4">
        <f t="shared" si="0"/>
        <v>0.85372899999999996</v>
      </c>
      <c r="AL23" s="6">
        <f t="shared" si="1"/>
        <v>6.5926002337123813E-5</v>
      </c>
    </row>
    <row r="24" spans="1:38" x14ac:dyDescent="0.25">
      <c r="A24" s="2" t="s">
        <v>27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f t="shared" si="0"/>
        <v>0</v>
      </c>
      <c r="AL24" s="6">
        <f t="shared" si="1"/>
        <v>0</v>
      </c>
    </row>
    <row r="25" spans="1:38" x14ac:dyDescent="0.25">
      <c r="A25" s="2" t="s">
        <v>28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2.0994999999999999</v>
      </c>
      <c r="AJ25" s="4">
        <f t="shared" si="0"/>
        <v>2.0994999999999999</v>
      </c>
      <c r="AL25" s="6">
        <f t="shared" si="1"/>
        <v>1.6212596960720727E-4</v>
      </c>
    </row>
    <row r="26" spans="1:38" x14ac:dyDescent="0.25">
      <c r="A26" s="2" t="s">
        <v>29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2.2665999999999999E-2</v>
      </c>
      <c r="AJ26" s="4">
        <f t="shared" si="0"/>
        <v>2.2665999999999999E-2</v>
      </c>
      <c r="AL26" s="6">
        <f t="shared" si="1"/>
        <v>1.7502963691912169E-6</v>
      </c>
    </row>
    <row r="27" spans="1:38" x14ac:dyDescent="0.25">
      <c r="A27" s="2" t="s">
        <v>5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0.13022400000000001</v>
      </c>
      <c r="AJ27" s="4">
        <f t="shared" si="0"/>
        <v>0.13022400000000001</v>
      </c>
      <c r="AL27" s="6">
        <f t="shared" si="1"/>
        <v>1.0056057283224083E-5</v>
      </c>
    </row>
    <row r="28" spans="1:38" x14ac:dyDescent="0.25">
      <c r="A28" s="2" t="s">
        <v>30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1.75E-4</v>
      </c>
      <c r="AJ28" s="4">
        <f t="shared" si="0"/>
        <v>1.75E-4</v>
      </c>
      <c r="AL28" s="6">
        <f t="shared" si="1"/>
        <v>1.3513715018462145E-8</v>
      </c>
    </row>
    <row r="29" spans="1:38" x14ac:dyDescent="0.25">
      <c r="A29" s="2" t="s">
        <v>31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f t="shared" si="0"/>
        <v>0</v>
      </c>
      <c r="AL29" s="6">
        <f t="shared" si="1"/>
        <v>0</v>
      </c>
    </row>
    <row r="30" spans="1:38" x14ac:dyDescent="0.25">
      <c r="A30" s="2" t="s">
        <v>32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f t="shared" si="0"/>
        <v>0</v>
      </c>
      <c r="AL30" s="6">
        <f t="shared" si="1"/>
        <v>0</v>
      </c>
    </row>
    <row r="31" spans="1:38" x14ac:dyDescent="0.25">
      <c r="A31" s="2" t="s">
        <v>33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0.313419</v>
      </c>
      <c r="AJ31" s="4">
        <f t="shared" si="0"/>
        <v>0.313419</v>
      </c>
      <c r="AL31" s="6">
        <f t="shared" si="1"/>
        <v>2.4202600270693642E-5</v>
      </c>
    </row>
    <row r="32" spans="1:38" x14ac:dyDescent="0.25">
      <c r="A32" s="2" t="s">
        <v>34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f t="shared" si="0"/>
        <v>0</v>
      </c>
      <c r="AL32" s="6">
        <f t="shared" si="1"/>
        <v>0</v>
      </c>
    </row>
    <row r="33" spans="1:38" x14ac:dyDescent="0.25">
      <c r="A33" s="2" t="s">
        <v>35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f t="shared" si="0"/>
        <v>0</v>
      </c>
      <c r="AL33" s="6">
        <f t="shared" si="1"/>
        <v>0</v>
      </c>
    </row>
    <row r="34" spans="1:38" x14ac:dyDescent="0.25">
      <c r="A34" s="2" t="s">
        <v>9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0.87</v>
      </c>
      <c r="AJ34" s="4">
        <f t="shared" si="0"/>
        <v>0.87</v>
      </c>
      <c r="AL34" s="6">
        <f t="shared" si="1"/>
        <v>6.7182468948926086E-5</v>
      </c>
    </row>
    <row r="35" spans="1:38" x14ac:dyDescent="0.25">
      <c r="A35" s="2" t="s">
        <v>6</v>
      </c>
      <c r="B35" s="4">
        <v>9.9999999999999898E-3</v>
      </c>
      <c r="C35" s="4">
        <v>1285.58473906736</v>
      </c>
      <c r="D35" s="4">
        <v>0.104654492081556</v>
      </c>
      <c r="E35" s="4">
        <v>0.15049140494055299</v>
      </c>
      <c r="F35" s="4">
        <v>6.93125032215412E-2</v>
      </c>
      <c r="G35" s="4">
        <v>2.20999999999999E-4</v>
      </c>
      <c r="H35" s="4">
        <v>1302.3889809007901</v>
      </c>
      <c r="I35" s="4">
        <v>3.6077813881796299E-3</v>
      </c>
      <c r="J35" s="4">
        <v>6.6139678979929397E-3</v>
      </c>
      <c r="K35" s="4">
        <v>6.8912000000000001E-2</v>
      </c>
      <c r="L35" s="4">
        <v>2.5388999999999901E-2</v>
      </c>
      <c r="M35" s="4">
        <v>6.6339666974677E-4</v>
      </c>
      <c r="N35" s="4">
        <v>0.25066566017616798</v>
      </c>
      <c r="O35" s="4">
        <v>2.7272974200700701E-2</v>
      </c>
      <c r="P35" s="4">
        <v>5.9999999999999897E-3</v>
      </c>
      <c r="Q35" s="4">
        <v>547.23520639186904</v>
      </c>
      <c r="R35" s="4">
        <v>8.5699999999999908E-3</v>
      </c>
      <c r="S35" s="4">
        <v>2260.8180171180302</v>
      </c>
      <c r="T35" s="4">
        <v>3.5418013982541701</v>
      </c>
      <c r="U35" s="4">
        <v>0.42889901836271099</v>
      </c>
      <c r="V35" s="4">
        <v>0.75293064991556002</v>
      </c>
      <c r="W35" s="4">
        <v>0.92177536547371197</v>
      </c>
      <c r="X35" s="4">
        <v>1.3697912717919499E-2</v>
      </c>
      <c r="Y35" s="4">
        <v>2.2938997944828299</v>
      </c>
      <c r="Z35" s="4">
        <v>2.2668506165196799E-2</v>
      </c>
      <c r="AA35" s="4">
        <v>0.13376462173717901</v>
      </c>
      <c r="AB35" s="4">
        <v>1.75E-4</v>
      </c>
      <c r="AC35" s="4">
        <v>0.10308378343762301</v>
      </c>
      <c r="AD35" s="4">
        <v>1.16708673381377E-2</v>
      </c>
      <c r="AE35" s="4">
        <v>0.35181831572421102</v>
      </c>
      <c r="AF35" s="4">
        <v>2.7272974200700699E-3</v>
      </c>
      <c r="AG35" s="4">
        <v>8.8272543686386999</v>
      </c>
      <c r="AH35" s="4">
        <v>0.96238412882399504</v>
      </c>
      <c r="AI35" s="4">
        <v>0</v>
      </c>
      <c r="AJ35" s="4">
        <f t="shared" si="0"/>
        <v>5415.1278686871201</v>
      </c>
      <c r="AL35" s="6">
        <f t="shared" si="1"/>
        <v>0.41816282746268596</v>
      </c>
    </row>
    <row r="36" spans="1:38" x14ac:dyDescent="0.25">
      <c r="A36" s="2" t="s">
        <v>7</v>
      </c>
      <c r="B36" s="4">
        <f t="shared" ref="B36:AI36" si="2">SUM(B2:B35)</f>
        <v>9.9999999999999898E-3</v>
      </c>
      <c r="C36" s="4">
        <f t="shared" si="2"/>
        <v>2410.014042371884</v>
      </c>
      <c r="D36" s="4">
        <f t="shared" si="2"/>
        <v>2.0888995453599559</v>
      </c>
      <c r="E36" s="4">
        <f t="shared" si="2"/>
        <v>0.15918471817609781</v>
      </c>
      <c r="F36" s="4">
        <f t="shared" si="2"/>
        <v>7.8007555119733105E-2</v>
      </c>
      <c r="G36" s="4">
        <f t="shared" si="2"/>
        <v>2.20999999999999E-4</v>
      </c>
      <c r="H36" s="4">
        <f t="shared" si="2"/>
        <v>2396.3235022011149</v>
      </c>
      <c r="I36" s="4">
        <f t="shared" si="2"/>
        <v>3.6750142428229188E-3</v>
      </c>
      <c r="J36" s="4">
        <f t="shared" si="2"/>
        <v>1.1818667797661449E-2</v>
      </c>
      <c r="K36" s="4">
        <f t="shared" si="2"/>
        <v>6.8912000000000001E-2</v>
      </c>
      <c r="L36" s="4">
        <f t="shared" si="2"/>
        <v>2.5388999999999901E-2</v>
      </c>
      <c r="M36" s="4">
        <f t="shared" si="2"/>
        <v>7.2405237544163302E-3</v>
      </c>
      <c r="N36" s="4">
        <f t="shared" si="2"/>
        <v>2.735845308983528</v>
      </c>
      <c r="O36" s="4">
        <f t="shared" si="2"/>
        <v>0.29766597657044869</v>
      </c>
      <c r="P36" s="4">
        <f t="shared" si="2"/>
        <v>5.9999999999999897E-3</v>
      </c>
      <c r="Q36" s="4">
        <f t="shared" si="2"/>
        <v>833.04629497046699</v>
      </c>
      <c r="R36" s="4">
        <f t="shared" si="2"/>
        <v>8.5699999999999908E-3</v>
      </c>
      <c r="S36" s="4">
        <f t="shared" si="2"/>
        <v>2260.8180171180302</v>
      </c>
      <c r="T36" s="4">
        <f t="shared" si="2"/>
        <v>3.5418013982541701</v>
      </c>
      <c r="U36" s="4">
        <f t="shared" si="2"/>
        <v>0.42889901836271099</v>
      </c>
      <c r="V36" s="4">
        <f t="shared" si="2"/>
        <v>0.75293064991556002</v>
      </c>
      <c r="W36" s="4">
        <f t="shared" si="2"/>
        <v>0.92177536547371197</v>
      </c>
      <c r="X36" s="4">
        <f t="shared" si="2"/>
        <v>1.3697912717919499E-2</v>
      </c>
      <c r="Y36" s="4">
        <f t="shared" si="2"/>
        <v>2.2938997944828299</v>
      </c>
      <c r="Z36" s="4">
        <f t="shared" si="2"/>
        <v>2.2668506165196799E-2</v>
      </c>
      <c r="AA36" s="4">
        <f t="shared" si="2"/>
        <v>0.13376462173717901</v>
      </c>
      <c r="AB36" s="4">
        <f t="shared" si="2"/>
        <v>1.75E-4</v>
      </c>
      <c r="AC36" s="4">
        <f t="shared" si="2"/>
        <v>0.10308378343762301</v>
      </c>
      <c r="AD36" s="4">
        <f t="shared" si="2"/>
        <v>1.16708673381377E-2</v>
      </c>
      <c r="AE36" s="4">
        <f t="shared" si="2"/>
        <v>0.35181831572421102</v>
      </c>
      <c r="AF36" s="4">
        <f t="shared" si="2"/>
        <v>2.7272974200700699E-3</v>
      </c>
      <c r="AG36" s="4">
        <f t="shared" si="2"/>
        <v>8.8272543686386999</v>
      </c>
      <c r="AH36" s="4">
        <f t="shared" si="2"/>
        <v>0.96238412882399504</v>
      </c>
      <c r="AI36" s="4">
        <f t="shared" si="2"/>
        <v>5025.7350636871051</v>
      </c>
      <c r="AJ36" s="4"/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zoomScaleNormal="100" workbookViewId="0">
      <selection activeCell="A33" sqref="A1:A33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10</v>
      </c>
    </row>
    <row r="3" spans="1:1" x14ac:dyDescent="0.25">
      <c r="A3" t="s">
        <v>11</v>
      </c>
    </row>
    <row r="4" spans="1:1" x14ac:dyDescent="0.25">
      <c r="A4" t="s">
        <v>12</v>
      </c>
    </row>
    <row r="5" spans="1:1" x14ac:dyDescent="0.25">
      <c r="A5" t="s">
        <v>1</v>
      </c>
    </row>
    <row r="6" spans="1:1" x14ac:dyDescent="0.25">
      <c r="A6" t="s">
        <v>2</v>
      </c>
    </row>
    <row r="7" spans="1:1" x14ac:dyDescent="0.25">
      <c r="A7" t="s">
        <v>13</v>
      </c>
    </row>
    <row r="8" spans="1:1" x14ac:dyDescent="0.25">
      <c r="A8" t="s">
        <v>14</v>
      </c>
    </row>
    <row r="9" spans="1:1" x14ac:dyDescent="0.25">
      <c r="A9" t="s">
        <v>3</v>
      </c>
    </row>
    <row r="10" spans="1:1" x14ac:dyDescent="0.25">
      <c r="A10" t="s">
        <v>15</v>
      </c>
    </row>
    <row r="11" spans="1:1" x14ac:dyDescent="0.25">
      <c r="A11" t="s">
        <v>16</v>
      </c>
    </row>
    <row r="12" spans="1:1" x14ac:dyDescent="0.25">
      <c r="A12" t="s">
        <v>17</v>
      </c>
    </row>
    <row r="13" spans="1:1" x14ac:dyDescent="0.25">
      <c r="A13" t="s">
        <v>18</v>
      </c>
    </row>
    <row r="14" spans="1:1" x14ac:dyDescent="0.25">
      <c r="A14" t="s">
        <v>19</v>
      </c>
    </row>
    <row r="15" spans="1:1" x14ac:dyDescent="0.25">
      <c r="A15" t="s">
        <v>20</v>
      </c>
    </row>
    <row r="16" spans="1:1" x14ac:dyDescent="0.25">
      <c r="A16" t="s">
        <v>21</v>
      </c>
    </row>
    <row r="17" spans="1:1" x14ac:dyDescent="0.25">
      <c r="A17" t="s">
        <v>4</v>
      </c>
    </row>
    <row r="18" spans="1:1" x14ac:dyDescent="0.25">
      <c r="A18" t="s">
        <v>22</v>
      </c>
    </row>
    <row r="19" spans="1:1" x14ac:dyDescent="0.25">
      <c r="A19" t="s">
        <v>23</v>
      </c>
    </row>
    <row r="20" spans="1:1" x14ac:dyDescent="0.25">
      <c r="A20" t="s">
        <v>24</v>
      </c>
    </row>
    <row r="21" spans="1:1" x14ac:dyDescent="0.25">
      <c r="A21" t="s">
        <v>25</v>
      </c>
    </row>
    <row r="22" spans="1:1" x14ac:dyDescent="0.25">
      <c r="A22" t="s">
        <v>26</v>
      </c>
    </row>
    <row r="23" spans="1:1" x14ac:dyDescent="0.25">
      <c r="A23" t="s">
        <v>27</v>
      </c>
    </row>
    <row r="24" spans="1:1" x14ac:dyDescent="0.25">
      <c r="A24" t="s">
        <v>28</v>
      </c>
    </row>
    <row r="25" spans="1:1" x14ac:dyDescent="0.25">
      <c r="A25" t="s">
        <v>29</v>
      </c>
    </row>
    <row r="26" spans="1:1" x14ac:dyDescent="0.25">
      <c r="A26" t="s">
        <v>5</v>
      </c>
    </row>
    <row r="27" spans="1:1" x14ac:dyDescent="0.25">
      <c r="A27" t="s">
        <v>30</v>
      </c>
    </row>
    <row r="28" spans="1:1" x14ac:dyDescent="0.25">
      <c r="A28" t="s">
        <v>31</v>
      </c>
    </row>
    <row r="29" spans="1:1" x14ac:dyDescent="0.25">
      <c r="A29" t="s">
        <v>32</v>
      </c>
    </row>
    <row r="30" spans="1:1" x14ac:dyDescent="0.25">
      <c r="A30" t="s">
        <v>33</v>
      </c>
    </row>
    <row r="31" spans="1:1" x14ac:dyDescent="0.25">
      <c r="A31" t="s">
        <v>34</v>
      </c>
    </row>
    <row r="32" spans="1:1" x14ac:dyDescent="0.25">
      <c r="A32" t="s">
        <v>35</v>
      </c>
    </row>
    <row r="33" spans="1:1" x14ac:dyDescent="0.25">
      <c r="A33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AdjacencyMatrix_Q4 2007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Oluwasegun Bewaji</dc:creator>
  <cp:lastModifiedBy>ismail - [2010]</cp:lastModifiedBy>
  <dcterms:created xsi:type="dcterms:W3CDTF">2012-06-15T21:20:25Z</dcterms:created>
  <dcterms:modified xsi:type="dcterms:W3CDTF">2012-06-17T12:36:09Z</dcterms:modified>
</cp:coreProperties>
</file>