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ank\design\配置文件\"/>
    </mc:Choice>
  </mc:AlternateContent>
  <xr:revisionPtr revIDLastSave="0" documentId="13_ncr:1_{961C1727-A9B8-4D32-98CD-66B3B8F3A28C}" xr6:coauthVersionLast="43" xr6:coauthVersionMax="43" xr10:uidLastSave="{00000000-0000-0000-0000-000000000000}"/>
  <bookViews>
    <workbookView xWindow="-120" yWindow="-120" windowWidth="29040" windowHeight="15840" activeTab="3" xr2:uid="{E241ED3D-4DE5-4DC5-AAFE-A620FE005A2A}"/>
  </bookViews>
  <sheets>
    <sheet name="zh" sheetId="1" r:id="rId1"/>
    <sheet name="en" sheetId="2" r:id="rId2"/>
    <sheet name="翻译总表" sheetId="3" r:id="rId3"/>
    <sheet name="前端翻译" sheetId="4" r:id="rId4"/>
    <sheet name="Sheet1" sheetId="5" r:id="rId5"/>
  </sheets>
  <definedNames>
    <definedName name="_xlnm._FilterDatabase" localSheetId="2" hidden="1">翻译总表!$B$1:$C$1096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1" i="4" l="1"/>
  <c r="E261" i="4" s="1"/>
  <c r="I261" i="4" s="1"/>
  <c r="D260" i="4"/>
  <c r="E260" i="4" s="1"/>
  <c r="I260" i="4" s="1"/>
  <c r="D259" i="4"/>
  <c r="E259" i="4" s="1"/>
  <c r="I259" i="4" s="1"/>
  <c r="D258" i="4"/>
  <c r="E258" i="4" s="1"/>
  <c r="I258" i="4" s="1"/>
  <c r="B171" i="3" l="1"/>
  <c r="B170" i="3"/>
  <c r="B169" i="3"/>
  <c r="B168" i="3"/>
  <c r="B167" i="3"/>
  <c r="B166" i="3"/>
  <c r="B165" i="3"/>
  <c r="B164" i="3"/>
  <c r="A1226" i="3" l="1"/>
  <c r="A1227" i="3" s="1"/>
  <c r="A1104" i="3" l="1"/>
  <c r="E1104" i="3"/>
  <c r="E1105" i="3" s="1"/>
  <c r="E1106" i="3" s="1"/>
  <c r="E1107" i="3" s="1"/>
  <c r="E1108" i="3" s="1"/>
  <c r="E1109" i="3" s="1"/>
  <c r="E1110" i="3" s="1"/>
  <c r="E1111" i="3" s="1"/>
  <c r="E1112" i="3" s="1"/>
  <c r="A1114" i="3"/>
  <c r="A1105" i="3" l="1"/>
  <c r="A1106" i="3" l="1"/>
  <c r="A1166" i="3"/>
  <c r="A1167" i="3" s="1"/>
  <c r="A1168" i="3" s="1"/>
  <c r="A1169" i="3" s="1"/>
  <c r="A1170" i="3" s="1"/>
  <c r="A1171" i="3" s="1"/>
  <c r="D133" i="4" s="1"/>
  <c r="E133" i="4" s="1"/>
  <c r="I133" i="4" s="1"/>
  <c r="A1223" i="3"/>
  <c r="A1224" i="3" s="1"/>
  <c r="A1107" i="3" l="1"/>
  <c r="A1218" i="3"/>
  <c r="A1219" i="3" s="1"/>
  <c r="A1220" i="3" s="1"/>
  <c r="A1221" i="3" s="1"/>
  <c r="A1108" i="3" l="1"/>
  <c r="E333" i="4"/>
  <c r="I333" i="4" s="1"/>
  <c r="A1109" i="3" l="1"/>
  <c r="A1211" i="3"/>
  <c r="A1212" i="3" s="1"/>
  <c r="A1194" i="3"/>
  <c r="A1195" i="3" s="1"/>
  <c r="A1196" i="3" s="1"/>
  <c r="A1197" i="3" s="1"/>
  <c r="A1182" i="3"/>
  <c r="A1183" i="3" s="1"/>
  <c r="A1184" i="3" s="1"/>
  <c r="A1174" i="3"/>
  <c r="A1175" i="3" s="1"/>
  <c r="A1176" i="3" s="1"/>
  <c r="A1177" i="3" s="1"/>
  <c r="A1178" i="3" s="1"/>
  <c r="A1179" i="3" s="1"/>
  <c r="A1180" i="3" s="1"/>
  <c r="A1213" i="3" l="1"/>
  <c r="A1198" i="3"/>
  <c r="A1185" i="3"/>
  <c r="A1110" i="3" l="1"/>
  <c r="A1111" i="3" s="1"/>
  <c r="A1214" i="3"/>
  <c r="A1199" i="3"/>
  <c r="A1186" i="3"/>
  <c r="A1112" i="3" l="1"/>
  <c r="A1215" i="3"/>
  <c r="A1200" i="3"/>
  <c r="A1187" i="3"/>
  <c r="A1216" i="3" l="1"/>
  <c r="A1201" i="3"/>
  <c r="A1188" i="3"/>
  <c r="A1115" i="3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202" i="3" l="1"/>
  <c r="A1189" i="3"/>
  <c r="E384" i="4"/>
  <c r="I384" i="4" s="1"/>
  <c r="A1203" i="3" l="1"/>
  <c r="A1190" i="3"/>
  <c r="E338" i="4"/>
  <c r="A1204" i="3" l="1"/>
  <c r="A1191" i="3"/>
  <c r="A949" i="3"/>
  <c r="A950" i="3" s="1"/>
  <c r="A951" i="3" s="1"/>
  <c r="A952" i="3" s="1"/>
  <c r="A953" i="3" s="1"/>
  <c r="A954" i="3" s="1"/>
  <c r="A955" i="3" s="1"/>
  <c r="A956" i="3" s="1"/>
  <c r="A1205" i="3" l="1"/>
  <c r="A1192" i="3"/>
  <c r="A957" i="3"/>
  <c r="A1206" i="3" l="1"/>
  <c r="A958" i="3"/>
  <c r="I215" i="4"/>
  <c r="E215" i="4"/>
  <c r="I338" i="4"/>
  <c r="I210" i="4"/>
  <c r="E238" i="4"/>
  <c r="I238" i="4" s="1"/>
  <c r="D238" i="4"/>
  <c r="E210" i="4"/>
  <c r="A1207" i="3" l="1"/>
  <c r="A959" i="3"/>
  <c r="A982" i="3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I32" i="4"/>
  <c r="I35" i="4"/>
  <c r="I40" i="4"/>
  <c r="I44" i="4"/>
  <c r="I48" i="4"/>
  <c r="I52" i="4"/>
  <c r="I55" i="4"/>
  <c r="I60" i="4"/>
  <c r="I68" i="4"/>
  <c r="I71" i="4"/>
  <c r="I74" i="4"/>
  <c r="I78" i="4"/>
  <c r="I82" i="4"/>
  <c r="I85" i="4"/>
  <c r="I91" i="4"/>
  <c r="I97" i="4"/>
  <c r="I100" i="4"/>
  <c r="I103" i="4"/>
  <c r="I106" i="4"/>
  <c r="I115" i="4"/>
  <c r="I119" i="4"/>
  <c r="I121" i="4"/>
  <c r="I159" i="4"/>
  <c r="I182" i="4"/>
  <c r="E182" i="4"/>
  <c r="E159" i="4"/>
  <c r="E121" i="4"/>
  <c r="E119" i="4"/>
  <c r="E115" i="4"/>
  <c r="E106" i="4"/>
  <c r="E103" i="4"/>
  <c r="E100" i="4"/>
  <c r="E97" i="4"/>
  <c r="E91" i="4"/>
  <c r="E85" i="4"/>
  <c r="E82" i="4"/>
  <c r="E78" i="4"/>
  <c r="E74" i="4"/>
  <c r="E71" i="4"/>
  <c r="E68" i="4"/>
  <c r="E60" i="4"/>
  <c r="E55" i="4"/>
  <c r="E52" i="4"/>
  <c r="E48" i="4"/>
  <c r="E44" i="4"/>
  <c r="E40" i="4"/>
  <c r="E35" i="4"/>
  <c r="E32" i="4"/>
  <c r="E12" i="4"/>
  <c r="I12" i="4" s="1"/>
  <c r="A1208" i="3" l="1"/>
  <c r="A960" i="3"/>
  <c r="D12" i="4"/>
  <c r="A1209" i="3" l="1"/>
  <c r="A961" i="3"/>
  <c r="A1078" i="3"/>
  <c r="A962" i="3" l="1"/>
  <c r="A1079" i="3"/>
  <c r="A1066" i="3"/>
  <c r="A1049" i="3"/>
  <c r="A1050" i="3" s="1"/>
  <c r="A1051" i="3" s="1"/>
  <c r="A1053" i="3" s="1"/>
  <c r="A1054" i="3" s="1"/>
  <c r="A780" i="3"/>
  <c r="A770" i="3"/>
  <c r="A717" i="3"/>
  <c r="A718" i="3" s="1"/>
  <c r="A719" i="3" s="1"/>
  <c r="A720" i="3" s="1"/>
  <c r="A861" i="3"/>
  <c r="A1014" i="3"/>
  <c r="A794" i="3"/>
  <c r="A851" i="3"/>
  <c r="A963" i="3" l="1"/>
  <c r="A964" i="3" s="1"/>
  <c r="A852" i="3"/>
  <c r="A853" i="3" s="1"/>
  <c r="A1067" i="3"/>
  <c r="A1015" i="3"/>
  <c r="A1080" i="3"/>
  <c r="A781" i="3"/>
  <c r="A782" i="3" s="1"/>
  <c r="A783" i="3" s="1"/>
  <c r="A862" i="3"/>
  <c r="A863" i="3" s="1"/>
  <c r="A771" i="3"/>
  <c r="A772" i="3" s="1"/>
  <c r="A795" i="3"/>
  <c r="A796" i="3" s="1"/>
  <c r="A1055" i="3"/>
  <c r="A721" i="3"/>
  <c r="A722" i="3" s="1"/>
  <c r="A830" i="3"/>
  <c r="A695" i="3"/>
  <c r="A696" i="3" s="1"/>
  <c r="A646" i="3"/>
  <c r="A965" i="3" l="1"/>
  <c r="A966" i="3" s="1"/>
  <c r="A967" i="3" s="1"/>
  <c r="A1081" i="3"/>
  <c r="A1068" i="3"/>
  <c r="A864" i="3"/>
  <c r="A865" i="3" s="1"/>
  <c r="A866" i="3" s="1"/>
  <c r="A1016" i="3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854" i="3"/>
  <c r="A831" i="3"/>
  <c r="A832" i="3" s="1"/>
  <c r="A647" i="3"/>
  <c r="A1056" i="3"/>
  <c r="A1057" i="3" s="1"/>
  <c r="A1058" i="3" s="1"/>
  <c r="A797" i="3"/>
  <c r="A784" i="3"/>
  <c r="A773" i="3"/>
  <c r="A774" i="3" s="1"/>
  <c r="A697" i="3"/>
  <c r="A698" i="3" s="1"/>
  <c r="A699" i="3" s="1"/>
  <c r="A700" i="3" s="1"/>
  <c r="A701" i="3" s="1"/>
  <c r="A702" i="3" s="1"/>
  <c r="A723" i="3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968" i="3" l="1"/>
  <c r="A855" i="3"/>
  <c r="A856" i="3" s="1"/>
  <c r="A857" i="3" s="1"/>
  <c r="A858" i="3" s="1"/>
  <c r="A859" i="3" s="1"/>
  <c r="A833" i="3"/>
  <c r="A648" i="3"/>
  <c r="A649" i="3" s="1"/>
  <c r="A650" i="3" s="1"/>
  <c r="A651" i="3" s="1"/>
  <c r="A775" i="3"/>
  <c r="A1069" i="3"/>
  <c r="A867" i="3"/>
  <c r="A1082" i="3"/>
  <c r="A703" i="3"/>
  <c r="A704" i="3" s="1"/>
  <c r="A1059" i="3"/>
  <c r="A1060" i="3" s="1"/>
  <c r="A798" i="3"/>
  <c r="A724" i="3"/>
  <c r="A785" i="3"/>
  <c r="A969" i="3" l="1"/>
  <c r="A834" i="3"/>
  <c r="A868" i="3"/>
  <c r="A1083" i="3"/>
  <c r="A1070" i="3"/>
  <c r="A1071" i="3" s="1"/>
  <c r="A1072" i="3" s="1"/>
  <c r="A1073" i="3" s="1"/>
  <c r="A1074" i="3" s="1"/>
  <c r="A1075" i="3" s="1"/>
  <c r="A1076" i="3" s="1"/>
  <c r="A776" i="3"/>
  <c r="A1061" i="3"/>
  <c r="A652" i="3"/>
  <c r="A705" i="3"/>
  <c r="A786" i="3"/>
  <c r="A725" i="3"/>
  <c r="A799" i="3"/>
  <c r="A970" i="3" l="1"/>
  <c r="A835" i="3"/>
  <c r="A800" i="3"/>
  <c r="A777" i="3"/>
  <c r="A778" i="3" s="1"/>
  <c r="A1084" i="3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869" i="3"/>
  <c r="A1062" i="3"/>
  <c r="A726" i="3"/>
  <c r="A727" i="3" s="1"/>
  <c r="A706" i="3"/>
  <c r="A787" i="3"/>
  <c r="A653" i="3"/>
  <c r="A1098" i="3" l="1"/>
  <c r="A971" i="3"/>
  <c r="A836" i="3"/>
  <c r="A728" i="3"/>
  <c r="A870" i="3"/>
  <c r="A801" i="3"/>
  <c r="A788" i="3"/>
  <c r="A1063" i="3"/>
  <c r="A1064" i="3" s="1"/>
  <c r="A707" i="3"/>
  <c r="A708" i="3" s="1"/>
  <c r="A709" i="3" s="1"/>
  <c r="A710" i="3" s="1"/>
  <c r="A654" i="3"/>
  <c r="A1099" i="3" l="1"/>
  <c r="A972" i="3"/>
  <c r="A837" i="3"/>
  <c r="A871" i="3"/>
  <c r="A789" i="3"/>
  <c r="A790" i="3" s="1"/>
  <c r="A802" i="3"/>
  <c r="A729" i="3"/>
  <c r="A655" i="3"/>
  <c r="A656" i="3" s="1"/>
  <c r="A1100" i="3" l="1"/>
  <c r="A973" i="3"/>
  <c r="A838" i="3"/>
  <c r="A803" i="3"/>
  <c r="A730" i="3"/>
  <c r="A872" i="3"/>
  <c r="A791" i="3"/>
  <c r="A657" i="3"/>
  <c r="A1101" i="3" l="1"/>
  <c r="A974" i="3"/>
  <c r="A839" i="3"/>
  <c r="A873" i="3"/>
  <c r="A792" i="3"/>
  <c r="A731" i="3"/>
  <c r="A804" i="3"/>
  <c r="A658" i="3"/>
  <c r="A1102" i="3" l="1"/>
  <c r="A975" i="3"/>
  <c r="A976" i="3" s="1"/>
  <c r="A977" i="3" s="1"/>
  <c r="A978" i="3" s="1"/>
  <c r="A979" i="3" s="1"/>
  <c r="A980" i="3" s="1"/>
  <c r="A840" i="3"/>
  <c r="A874" i="3"/>
  <c r="A732" i="3"/>
  <c r="A805" i="3"/>
  <c r="A659" i="3"/>
  <c r="A841" i="3" l="1"/>
  <c r="A733" i="3"/>
  <c r="A806" i="3"/>
  <c r="A875" i="3"/>
  <c r="A660" i="3"/>
  <c r="A661" i="3" s="1"/>
  <c r="A662" i="3" s="1"/>
  <c r="A663" i="3" s="1"/>
  <c r="A664" i="3" s="1"/>
  <c r="A842" i="3" l="1"/>
  <c r="A807" i="3"/>
  <c r="A876" i="3"/>
  <c r="A734" i="3"/>
  <c r="A665" i="3"/>
  <c r="A666" i="3" s="1"/>
  <c r="A667" i="3" s="1"/>
  <c r="A843" i="3" l="1"/>
  <c r="A877" i="3"/>
  <c r="A808" i="3"/>
  <c r="A735" i="3"/>
  <c r="A668" i="3"/>
  <c r="A669" i="3" s="1"/>
  <c r="A670" i="3" s="1"/>
  <c r="A844" i="3" l="1"/>
  <c r="A809" i="3"/>
  <c r="A878" i="3"/>
  <c r="A879" i="3" s="1"/>
  <c r="A880" i="3" s="1"/>
  <c r="A736" i="3"/>
  <c r="A671" i="3"/>
  <c r="A672" i="3" s="1"/>
  <c r="A845" i="3" l="1"/>
  <c r="A737" i="3"/>
  <c r="A810" i="3"/>
  <c r="A673" i="3"/>
  <c r="A881" i="3"/>
  <c r="A846" i="3" l="1"/>
  <c r="A882" i="3"/>
  <c r="A811" i="3"/>
  <c r="A674" i="3"/>
  <c r="A738" i="3"/>
  <c r="A847" i="3" l="1"/>
  <c r="A739" i="3"/>
  <c r="A812" i="3"/>
  <c r="A675" i="3"/>
  <c r="A883" i="3"/>
  <c r="A848" i="3" l="1"/>
  <c r="A813" i="3"/>
  <c r="A884" i="3"/>
  <c r="A676" i="3"/>
  <c r="A740" i="3"/>
  <c r="A849" i="3" l="1"/>
  <c r="A677" i="3"/>
  <c r="A741" i="3"/>
  <c r="A885" i="3"/>
  <c r="A814" i="3"/>
  <c r="A886" i="3" l="1"/>
  <c r="A678" i="3"/>
  <c r="A815" i="3"/>
  <c r="A742" i="3"/>
  <c r="A743" i="3" l="1"/>
  <c r="A744" i="3" s="1"/>
  <c r="A679" i="3"/>
  <c r="A887" i="3"/>
  <c r="A816" i="3"/>
  <c r="A680" i="3" l="1"/>
  <c r="A817" i="3"/>
  <c r="A888" i="3"/>
  <c r="A745" i="3"/>
  <c r="A889" i="3" l="1"/>
  <c r="A681" i="3"/>
  <c r="A746" i="3"/>
  <c r="A818" i="3"/>
  <c r="A819" i="3" l="1"/>
  <c r="A747" i="3"/>
  <c r="A682" i="3"/>
  <c r="A890" i="3"/>
  <c r="A748" i="3" l="1"/>
  <c r="A891" i="3"/>
  <c r="A683" i="3"/>
  <c r="A820" i="3"/>
  <c r="A684" i="3" l="1"/>
  <c r="A749" i="3"/>
  <c r="A750" i="3" s="1"/>
  <c r="A751" i="3" s="1"/>
  <c r="A752" i="3" s="1"/>
  <c r="A753" i="3" s="1"/>
  <c r="A754" i="3" s="1"/>
  <c r="A821" i="3"/>
  <c r="A892" i="3"/>
  <c r="A755" i="3" l="1"/>
  <c r="A893" i="3"/>
  <c r="A822" i="3"/>
  <c r="A685" i="3"/>
  <c r="A686" i="3" s="1"/>
  <c r="A687" i="3" s="1"/>
  <c r="A688" i="3" s="1"/>
  <c r="A689" i="3" s="1"/>
  <c r="A690" i="3" s="1"/>
  <c r="A691" i="3" s="1"/>
  <c r="A692" i="3" s="1"/>
  <c r="A693" i="3" s="1"/>
  <c r="A756" i="3" l="1"/>
  <c r="A823" i="3"/>
  <c r="A757" i="3" l="1"/>
  <c r="A758" i="3" l="1"/>
  <c r="A759" i="3" s="1"/>
  <c r="A760" i="3" l="1"/>
  <c r="A761" i="3" l="1"/>
  <c r="A762" i="3" l="1"/>
  <c r="A763" i="3" l="1"/>
  <c r="A764" i="3" l="1"/>
  <c r="A765" i="3" l="1"/>
  <c r="A766" i="3" l="1"/>
  <c r="A767" i="3" l="1"/>
  <c r="A768" i="3" l="1"/>
  <c r="D486" i="4" l="1"/>
  <c r="E486" i="4" s="1"/>
  <c r="I486" i="4" s="1"/>
  <c r="D487" i="4"/>
  <c r="E487" i="4" s="1"/>
  <c r="I487" i="4" s="1"/>
  <c r="D485" i="4"/>
  <c r="E485" i="4" s="1"/>
  <c r="I485" i="4" s="1"/>
  <c r="D484" i="4"/>
  <c r="E484" i="4" s="1"/>
  <c r="I484" i="4" s="1"/>
  <c r="D483" i="4"/>
  <c r="E483" i="4" s="1"/>
  <c r="I483" i="4" s="1"/>
  <c r="D430" i="4"/>
  <c r="E430" i="4" s="1"/>
  <c r="I430" i="4" s="1"/>
  <c r="D262" i="4"/>
  <c r="E262" i="4" s="1"/>
  <c r="I262" i="4" s="1"/>
  <c r="D424" i="4"/>
  <c r="E424" i="4" s="1"/>
  <c r="I424" i="4" s="1"/>
  <c r="D316" i="4"/>
  <c r="E316" i="4" s="1"/>
  <c r="I316" i="4" s="1"/>
  <c r="D272" i="4"/>
  <c r="E272" i="4" s="1"/>
  <c r="I272" i="4" s="1"/>
  <c r="D243" i="4"/>
  <c r="E243" i="4" s="1"/>
  <c r="I243" i="4" s="1"/>
  <c r="D140" i="4"/>
  <c r="E140" i="4" s="1"/>
  <c r="I140" i="4" s="1"/>
  <c r="D42" i="4"/>
  <c r="E42" i="4" s="1"/>
  <c r="I42" i="4" s="1"/>
  <c r="D271" i="4"/>
  <c r="E271" i="4" s="1"/>
  <c r="I271" i="4" s="1"/>
  <c r="D167" i="4"/>
  <c r="E167" i="4" s="1"/>
  <c r="I167" i="4" s="1"/>
  <c r="D125" i="4"/>
  <c r="E125" i="4" s="1"/>
  <c r="I125" i="4" s="1"/>
  <c r="D84" i="4"/>
  <c r="E84" i="4" s="1"/>
  <c r="I84" i="4" s="1"/>
  <c r="D128" i="4"/>
  <c r="E128" i="4" s="1"/>
  <c r="I128" i="4" s="1"/>
  <c r="D324" i="4"/>
  <c r="E324" i="4" s="1"/>
  <c r="I324" i="4" s="1"/>
  <c r="D213" i="4"/>
  <c r="E213" i="4" s="1"/>
  <c r="I213" i="4" s="1"/>
  <c r="D55" i="4"/>
  <c r="D436" i="4"/>
  <c r="E436" i="4" s="1"/>
  <c r="I436" i="4" s="1"/>
  <c r="D390" i="4"/>
  <c r="E390" i="4" s="1"/>
  <c r="I390" i="4" s="1"/>
  <c r="D469" i="4"/>
  <c r="E469" i="4" s="1"/>
  <c r="I469" i="4" s="1"/>
  <c r="D58" i="4"/>
  <c r="E58" i="4" s="1"/>
  <c r="I58" i="4" s="1"/>
  <c r="D22" i="4"/>
  <c r="E22" i="4" s="1"/>
  <c r="I22" i="4" s="1"/>
  <c r="D54" i="4"/>
  <c r="E54" i="4" s="1"/>
  <c r="I54" i="4" s="1"/>
  <c r="D313" i="4"/>
  <c r="E313" i="4" s="1"/>
  <c r="I313" i="4" s="1"/>
  <c r="D270" i="4"/>
  <c r="E270" i="4" s="1"/>
  <c r="I270" i="4" s="1"/>
  <c r="D189" i="4"/>
  <c r="E189" i="4" s="1"/>
  <c r="I189" i="4" s="1"/>
  <c r="D216" i="4"/>
  <c r="E216" i="4" s="1"/>
  <c r="I216" i="4" s="1"/>
  <c r="D75" i="4"/>
  <c r="E75" i="4" s="1"/>
  <c r="I75" i="4" s="1"/>
  <c r="D177" i="4"/>
  <c r="E177" i="4" s="1"/>
  <c r="I177" i="4" s="1"/>
  <c r="D52" i="4"/>
  <c r="D250" i="4"/>
  <c r="E250" i="4" s="1"/>
  <c r="I250" i="4" s="1"/>
  <c r="D443" i="4"/>
  <c r="E443" i="4" s="1"/>
  <c r="I443" i="4" s="1"/>
  <c r="D304" i="4"/>
  <c r="E304" i="4" s="1"/>
  <c r="I304" i="4" s="1"/>
  <c r="D19" i="4"/>
  <c r="E19" i="4" s="1"/>
  <c r="I19" i="4" s="1"/>
  <c r="D276" i="4"/>
  <c r="E276" i="4" s="1"/>
  <c r="I276" i="4" s="1"/>
  <c r="D85" i="4"/>
  <c r="D473" i="4"/>
  <c r="E473" i="4" s="1"/>
  <c r="I473" i="4" s="1"/>
  <c r="D181" i="4"/>
  <c r="E181" i="4" s="1"/>
  <c r="I181" i="4" s="1"/>
  <c r="D26" i="4"/>
  <c r="E26" i="4" s="1"/>
  <c r="I26" i="4" s="1"/>
  <c r="D406" i="4"/>
  <c r="E406" i="4" s="1"/>
  <c r="I406" i="4" s="1"/>
  <c r="D277" i="4"/>
  <c r="E277" i="4" s="1"/>
  <c r="I277" i="4" s="1"/>
  <c r="D465" i="4"/>
  <c r="E465" i="4" s="1"/>
  <c r="I465" i="4" s="1"/>
  <c r="D156" i="4"/>
  <c r="E156" i="4" s="1"/>
  <c r="I156" i="4" s="1"/>
  <c r="D211" i="4"/>
  <c r="E211" i="4" s="1"/>
  <c r="I211" i="4" s="1"/>
  <c r="D164" i="4"/>
  <c r="E164" i="4" s="1"/>
  <c r="I164" i="4" s="1"/>
  <c r="D40" i="4"/>
  <c r="D329" i="4"/>
  <c r="E329" i="4" s="1"/>
  <c r="I329" i="4" s="1"/>
  <c r="D131" i="4"/>
  <c r="E131" i="4" s="1"/>
  <c r="I131" i="4" s="1"/>
  <c r="D47" i="4"/>
  <c r="E47" i="4" s="1"/>
  <c r="I47" i="4" s="1"/>
  <c r="D209" i="4"/>
  <c r="E209" i="4" s="1"/>
  <c r="I209" i="4" s="1"/>
  <c r="D444" i="4"/>
  <c r="E444" i="4" s="1"/>
  <c r="I444" i="4" s="1"/>
  <c r="D30" i="4"/>
  <c r="E30" i="4" s="1"/>
  <c r="I30" i="4" s="1"/>
  <c r="D408" i="4"/>
  <c r="E408" i="4" s="1"/>
  <c r="I408" i="4" s="1"/>
  <c r="D116" i="4"/>
  <c r="E116" i="4" s="1"/>
  <c r="I116" i="4" s="1"/>
  <c r="D180" i="4"/>
  <c r="E180" i="4" s="1"/>
  <c r="I180" i="4" s="1"/>
  <c r="D393" i="4"/>
  <c r="E393" i="4" s="1"/>
  <c r="I393" i="4" s="1"/>
  <c r="D251" i="4"/>
  <c r="E251" i="4" s="1"/>
  <c r="I251" i="4" s="1"/>
  <c r="D92" i="4"/>
  <c r="E92" i="4" s="1"/>
  <c r="I92" i="4" s="1"/>
  <c r="D339" i="4"/>
  <c r="E339" i="4" s="1"/>
  <c r="I339" i="4" s="1"/>
  <c r="D50" i="4"/>
  <c r="E50" i="4" s="1"/>
  <c r="I50" i="4" s="1"/>
  <c r="D175" i="4"/>
  <c r="E175" i="4" s="1"/>
  <c r="I175" i="4" s="1"/>
  <c r="D345" i="4"/>
  <c r="E345" i="4" s="1"/>
  <c r="I345" i="4" s="1"/>
  <c r="D114" i="4"/>
  <c r="E114" i="4" s="1"/>
  <c r="I114" i="4" s="1"/>
  <c r="D405" i="4"/>
  <c r="E405" i="4" s="1"/>
  <c r="I405" i="4" s="1"/>
  <c r="D139" i="4"/>
  <c r="E139" i="4" s="1"/>
  <c r="I139" i="4" s="1"/>
  <c r="D102" i="4"/>
  <c r="E102" i="4" s="1"/>
  <c r="I102" i="4" s="1"/>
  <c r="D332" i="4"/>
  <c r="E332" i="4" s="1"/>
  <c r="I332" i="4" s="1"/>
  <c r="D366" i="4"/>
  <c r="E366" i="4" s="1"/>
  <c r="I366" i="4" s="1"/>
  <c r="D342" i="4"/>
  <c r="E342" i="4" s="1"/>
  <c r="I342" i="4" s="1"/>
  <c r="D222" i="4"/>
  <c r="E222" i="4" s="1"/>
  <c r="I222" i="4" s="1"/>
  <c r="D409" i="4"/>
  <c r="E409" i="4" s="1"/>
  <c r="I409" i="4" s="1"/>
  <c r="D112" i="4"/>
  <c r="E112" i="4" s="1"/>
  <c r="I112" i="4" s="1"/>
  <c r="D32" i="4"/>
  <c r="D249" i="4"/>
  <c r="E249" i="4" s="1"/>
  <c r="I249" i="4" s="1"/>
  <c r="D403" i="4"/>
  <c r="E403" i="4" s="1"/>
  <c r="I403" i="4" s="1"/>
  <c r="D120" i="4"/>
  <c r="E120" i="4" s="1"/>
  <c r="I120" i="4" s="1"/>
  <c r="D340" i="4"/>
  <c r="E340" i="4" s="1"/>
  <c r="I340" i="4" s="1"/>
  <c r="D414" i="4"/>
  <c r="E414" i="4" s="1"/>
  <c r="I414" i="4" s="1"/>
  <c r="D445" i="4"/>
  <c r="E445" i="4" s="1"/>
  <c r="I445" i="4" s="1"/>
  <c r="D8" i="4"/>
  <c r="E8" i="4" s="1"/>
  <c r="I8" i="4" s="1"/>
  <c r="D455" i="4"/>
  <c r="E455" i="4" s="1"/>
  <c r="I455" i="4" s="1"/>
  <c r="D361" i="4"/>
  <c r="E361" i="4" s="1"/>
  <c r="I361" i="4" s="1"/>
  <c r="D358" i="4"/>
  <c r="E358" i="4" s="1"/>
  <c r="I358" i="4" s="1"/>
  <c r="D7" i="4"/>
  <c r="E7" i="4" s="1"/>
  <c r="I7" i="4" s="1"/>
  <c r="D107" i="4"/>
  <c r="E107" i="4" s="1"/>
  <c r="I107" i="4" s="1"/>
  <c r="D380" i="4"/>
  <c r="E380" i="4" s="1"/>
  <c r="I380" i="4" s="1"/>
  <c r="D35" i="4"/>
  <c r="D37" i="4"/>
  <c r="E37" i="4" s="1"/>
  <c r="I37" i="4" s="1"/>
  <c r="D134" i="4"/>
  <c r="E134" i="4" s="1"/>
  <c r="I134" i="4" s="1"/>
  <c r="D427" i="4"/>
  <c r="E427" i="4" s="1"/>
  <c r="I427" i="4" s="1"/>
  <c r="D300" i="4"/>
  <c r="E300" i="4" s="1"/>
  <c r="I300" i="4" s="1"/>
  <c r="D188" i="4"/>
  <c r="E188" i="4" s="1"/>
  <c r="I188" i="4" s="1"/>
  <c r="D454" i="4"/>
  <c r="E454" i="4" s="1"/>
  <c r="I454" i="4" s="1"/>
  <c r="D337" i="4"/>
  <c r="E337" i="4" s="1"/>
  <c r="I337" i="4" s="1"/>
  <c r="D45" i="4"/>
  <c r="E45" i="4" s="1"/>
  <c r="I45" i="4" s="1"/>
  <c r="D347" i="4"/>
  <c r="E347" i="4" s="1"/>
  <c r="I347" i="4" s="1"/>
  <c r="D202" i="4"/>
  <c r="E202" i="4" s="1"/>
  <c r="I202" i="4" s="1"/>
  <c r="D141" i="4"/>
  <c r="E141" i="4" s="1"/>
  <c r="I141" i="4" s="1"/>
  <c r="D474" i="4"/>
  <c r="E474" i="4" s="1"/>
  <c r="I474" i="4" s="1"/>
  <c r="D349" i="4"/>
  <c r="E349" i="4" s="1"/>
  <c r="I349" i="4" s="1"/>
  <c r="D280" i="4"/>
  <c r="E280" i="4" s="1"/>
  <c r="I280" i="4" s="1"/>
  <c r="D223" i="4"/>
  <c r="E223" i="4" s="1"/>
  <c r="I223" i="4" s="1"/>
  <c r="D354" i="4"/>
  <c r="E354" i="4" s="1"/>
  <c r="I354" i="4" s="1"/>
  <c r="D225" i="4"/>
  <c r="E225" i="4" s="1"/>
  <c r="I225" i="4" s="1"/>
  <c r="D208" i="4"/>
  <c r="E208" i="4" s="1"/>
  <c r="I208" i="4" s="1"/>
  <c r="D320" i="4"/>
  <c r="E320" i="4" s="1"/>
  <c r="I320" i="4" s="1"/>
  <c r="D267" i="4"/>
  <c r="E267" i="4" s="1"/>
  <c r="I267" i="4" s="1"/>
  <c r="D343" i="4"/>
  <c r="E343" i="4" s="1"/>
  <c r="I343" i="4" s="1"/>
  <c r="D172" i="4"/>
  <c r="E172" i="4" s="1"/>
  <c r="I172" i="4" s="1"/>
  <c r="D62" i="4"/>
  <c r="E62" i="4" s="1"/>
  <c r="I62" i="4" s="1"/>
  <c r="D97" i="4"/>
  <c r="D341" i="4"/>
  <c r="E341" i="4" s="1"/>
  <c r="I341" i="4" s="1"/>
  <c r="D49" i="4"/>
  <c r="E49" i="4" s="1"/>
  <c r="I49" i="4" s="1"/>
  <c r="D176" i="4"/>
  <c r="E176" i="4" s="1"/>
  <c r="I176" i="4" s="1"/>
  <c r="D279" i="4"/>
  <c r="E279" i="4" s="1"/>
  <c r="I279" i="4" s="1"/>
  <c r="D328" i="4"/>
  <c r="E328" i="4" s="1"/>
  <c r="I328" i="4" s="1"/>
  <c r="D17" i="4"/>
  <c r="E17" i="4" s="1"/>
  <c r="I17" i="4" s="1"/>
  <c r="D330" i="4"/>
  <c r="E330" i="4" s="1"/>
  <c r="I330" i="4" s="1"/>
  <c r="D245" i="4"/>
  <c r="E245" i="4" s="1"/>
  <c r="I245" i="4" s="1"/>
  <c r="D437" i="4"/>
  <c r="E437" i="4" s="1"/>
  <c r="I437" i="4" s="1"/>
  <c r="D14" i="4"/>
  <c r="E14" i="4" s="1"/>
  <c r="I14" i="4" s="1"/>
  <c r="D18" i="4"/>
  <c r="E18" i="4" s="1"/>
  <c r="I18" i="4" s="1"/>
  <c r="D205" i="4"/>
  <c r="E205" i="4" s="1"/>
  <c r="I205" i="4" s="1"/>
  <c r="D321" i="4"/>
  <c r="E321" i="4" s="1"/>
  <c r="I321" i="4" s="1"/>
  <c r="D404" i="4"/>
  <c r="E404" i="4" s="1"/>
  <c r="I404" i="4" s="1"/>
  <c r="D162" i="4"/>
  <c r="E162" i="4" s="1"/>
  <c r="I162" i="4" s="1"/>
  <c r="D384" i="4"/>
  <c r="D470" i="4"/>
  <c r="E470" i="4" s="1"/>
  <c r="I470" i="4" s="1"/>
  <c r="D4" i="4"/>
  <c r="E4" i="4" s="1"/>
  <c r="D278" i="4"/>
  <c r="E278" i="4" s="1"/>
  <c r="I278" i="4" s="1"/>
  <c r="D119" i="4"/>
  <c r="D348" i="4"/>
  <c r="E348" i="4" s="1"/>
  <c r="I348" i="4" s="1"/>
  <c r="D389" i="4"/>
  <c r="E389" i="4" s="1"/>
  <c r="I389" i="4" s="1"/>
  <c r="D11" i="4"/>
  <c r="E11" i="4" s="1"/>
  <c r="I11" i="4" s="1"/>
  <c r="D376" i="4"/>
  <c r="E376" i="4" s="1"/>
  <c r="I376" i="4" s="1"/>
  <c r="D60" i="4"/>
  <c r="D422" i="4"/>
  <c r="E422" i="4" s="1"/>
  <c r="I422" i="4" s="1"/>
  <c r="D46" i="4"/>
  <c r="E46" i="4" s="1"/>
  <c r="I46" i="4" s="1"/>
  <c r="D432" i="4"/>
  <c r="E432" i="4" s="1"/>
  <c r="I432" i="4" s="1"/>
  <c r="D166" i="4"/>
  <c r="E166" i="4" s="1"/>
  <c r="I166" i="4" s="1"/>
  <c r="D159" i="4"/>
  <c r="D402" i="4"/>
  <c r="E402" i="4" s="1"/>
  <c r="I402" i="4" s="1"/>
  <c r="D453" i="4"/>
  <c r="E453" i="4" s="1"/>
  <c r="I453" i="4" s="1"/>
  <c r="D74" i="4"/>
  <c r="D197" i="4"/>
  <c r="E197" i="4" s="1"/>
  <c r="I197" i="4" s="1"/>
  <c r="D15" i="4"/>
  <c r="E15" i="4" s="1"/>
  <c r="I15" i="4" s="1"/>
  <c r="D391" i="4"/>
  <c r="E391" i="4" s="1"/>
  <c r="I391" i="4" s="1"/>
  <c r="D44" i="4"/>
  <c r="D186" i="4"/>
  <c r="E186" i="4" s="1"/>
  <c r="I186" i="4" s="1"/>
  <c r="D70" i="4"/>
  <c r="E70" i="4" s="1"/>
  <c r="I70" i="4" s="1"/>
  <c r="D227" i="4"/>
  <c r="E227" i="4" s="1"/>
  <c r="I227" i="4" s="1"/>
  <c r="D127" i="4"/>
  <c r="E127" i="4" s="1"/>
  <c r="I127" i="4" s="1"/>
  <c r="D452" i="4"/>
  <c r="E452" i="4" s="1"/>
  <c r="I452" i="4" s="1"/>
  <c r="D123" i="4"/>
  <c r="E123" i="4" s="1"/>
  <c r="I123" i="4" s="1"/>
  <c r="D38" i="4"/>
  <c r="E38" i="4" s="1"/>
  <c r="I38" i="4" s="1"/>
  <c r="D64" i="4"/>
  <c r="E64" i="4" s="1"/>
  <c r="I64" i="4" s="1"/>
  <c r="D381" i="4"/>
  <c r="E381" i="4" s="1"/>
  <c r="I381" i="4" s="1"/>
  <c r="D297" i="4"/>
  <c r="E297" i="4" s="1"/>
  <c r="I297" i="4" s="1"/>
  <c r="D257" i="4"/>
  <c r="E257" i="4" s="1"/>
  <c r="I257" i="4" s="1"/>
  <c r="D72" i="4"/>
  <c r="E72" i="4" s="1"/>
  <c r="I72" i="4" s="1"/>
  <c r="D397" i="4"/>
  <c r="E397" i="4" s="1"/>
  <c r="I397" i="4" s="1"/>
  <c r="D106" i="4"/>
  <c r="D91" i="4"/>
  <c r="D121" i="4"/>
  <c r="D290" i="4"/>
  <c r="E290" i="4" s="1"/>
  <c r="I290" i="4" s="1"/>
  <c r="D94" i="4"/>
  <c r="E94" i="4" s="1"/>
  <c r="I94" i="4" s="1"/>
  <c r="D293" i="4"/>
  <c r="E293" i="4" s="1"/>
  <c r="I293" i="4" s="1"/>
  <c r="D111" i="4"/>
  <c r="E111" i="4" s="1"/>
  <c r="I111" i="4" s="1"/>
  <c r="D165" i="4"/>
  <c r="E165" i="4" s="1"/>
  <c r="I165" i="4" s="1"/>
  <c r="D184" i="4"/>
  <c r="E184" i="4" s="1"/>
  <c r="I184" i="4" s="1"/>
  <c r="D344" i="4"/>
  <c r="E344" i="4" s="1"/>
  <c r="I344" i="4" s="1"/>
  <c r="D351" i="4"/>
  <c r="E351" i="4" s="1"/>
  <c r="I351" i="4" s="1"/>
  <c r="D451" i="4"/>
  <c r="E451" i="4" s="1"/>
  <c r="I451" i="4" s="1"/>
  <c r="D275" i="4"/>
  <c r="E275" i="4" s="1"/>
  <c r="I275" i="4" s="1"/>
  <c r="D456" i="4"/>
  <c r="E456" i="4" s="1"/>
  <c r="I456" i="4" s="1"/>
  <c r="D448" i="4"/>
  <c r="E448" i="4" s="1"/>
  <c r="I448" i="4" s="1"/>
  <c r="D285" i="4"/>
  <c r="E285" i="4" s="1"/>
  <c r="I285" i="4" s="1"/>
  <c r="D95" i="4"/>
  <c r="E95" i="4" s="1"/>
  <c r="I95" i="4" s="1"/>
  <c r="D311" i="4"/>
  <c r="E311" i="4" s="1"/>
  <c r="I311" i="4" s="1"/>
  <c r="D230" i="4"/>
  <c r="E230" i="4" s="1"/>
  <c r="I230" i="4" s="1"/>
  <c r="D314" i="4"/>
  <c r="E314" i="4" s="1"/>
  <c r="I314" i="4" s="1"/>
  <c r="D21" i="4"/>
  <c r="E21" i="4" s="1"/>
  <c r="I21" i="4" s="1"/>
  <c r="D478" i="4"/>
  <c r="E478" i="4" s="1"/>
  <c r="I478" i="4" s="1"/>
  <c r="D239" i="4"/>
  <c r="E239" i="4" s="1"/>
  <c r="I239" i="4" s="1"/>
  <c r="D182" i="4"/>
  <c r="D16" i="4"/>
  <c r="E16" i="4" s="1"/>
  <c r="I16" i="4" s="1"/>
  <c r="D174" i="4"/>
  <c r="E174" i="4" s="1"/>
  <c r="I174" i="4" s="1"/>
  <c r="D136" i="4"/>
  <c r="E136" i="4" s="1"/>
  <c r="I136" i="4" s="1"/>
  <c r="D93" i="4"/>
  <c r="E93" i="4" s="1"/>
  <c r="I93" i="4" s="1"/>
  <c r="D472" i="4"/>
  <c r="E472" i="4" s="1"/>
  <c r="I472" i="4" s="1"/>
  <c r="D126" i="4"/>
  <c r="E126" i="4" s="1"/>
  <c r="I126" i="4" s="1"/>
  <c r="D265" i="4"/>
  <c r="E265" i="4" s="1"/>
  <c r="I265" i="4" s="1"/>
  <c r="D463" i="4"/>
  <c r="E463" i="4" s="1"/>
  <c r="I463" i="4" s="1"/>
  <c r="D367" i="4"/>
  <c r="E367" i="4" s="1"/>
  <c r="I367" i="4" s="1"/>
  <c r="D418" i="4"/>
  <c r="E418" i="4" s="1"/>
  <c r="I418" i="4" s="1"/>
  <c r="D429" i="4"/>
  <c r="E429" i="4" s="1"/>
  <c r="I429" i="4" s="1"/>
  <c r="D253" i="4"/>
  <c r="E253" i="4" s="1"/>
  <c r="I253" i="4" s="1"/>
  <c r="D237" i="4"/>
  <c r="E237" i="4" s="1"/>
  <c r="I237" i="4" s="1"/>
  <c r="D229" i="4"/>
  <c r="E229" i="4" s="1"/>
  <c r="I229" i="4" s="1"/>
  <c r="D312" i="4"/>
  <c r="E312" i="4" s="1"/>
  <c r="I312" i="4" s="1"/>
  <c r="D5" i="4"/>
  <c r="E5" i="4" s="1"/>
  <c r="I5" i="4" s="1"/>
  <c r="D65" i="4"/>
  <c r="E65" i="4" s="1"/>
  <c r="I65" i="4" s="1"/>
  <c r="D220" i="4"/>
  <c r="E220" i="4" s="1"/>
  <c r="I220" i="4" s="1"/>
  <c r="D336" i="4"/>
  <c r="E336" i="4" s="1"/>
  <c r="I336" i="4" s="1"/>
  <c r="D163" i="4"/>
  <c r="E163" i="4" s="1"/>
  <c r="I163" i="4" s="1"/>
  <c r="D475" i="4"/>
  <c r="E475" i="4" s="1"/>
  <c r="I475" i="4" s="1"/>
  <c r="D10" i="4"/>
  <c r="E10" i="4" s="1"/>
  <c r="I10" i="4" s="1"/>
  <c r="D401" i="4"/>
  <c r="E401" i="4" s="1"/>
  <c r="I401" i="4" s="1"/>
  <c r="D221" i="4"/>
  <c r="E221" i="4" s="1"/>
  <c r="I221" i="4" s="1"/>
  <c r="D274" i="4"/>
  <c r="E274" i="4" s="1"/>
  <c r="I274" i="4" s="1"/>
  <c r="D428" i="4"/>
  <c r="E428" i="4" s="1"/>
  <c r="I428" i="4" s="1"/>
  <c r="D286" i="4"/>
  <c r="E286" i="4" s="1"/>
  <c r="I286" i="4" s="1"/>
  <c r="D461" i="4"/>
  <c r="E461" i="4" s="1"/>
  <c r="I461" i="4" s="1"/>
  <c r="D61" i="4"/>
  <c r="E61" i="4" s="1"/>
  <c r="I61" i="4" s="1"/>
  <c r="D318" i="4"/>
  <c r="E318" i="4" s="1"/>
  <c r="I318" i="4" s="1"/>
  <c r="D353" i="4"/>
  <c r="E353" i="4" s="1"/>
  <c r="I353" i="4" s="1"/>
  <c r="D83" i="4"/>
  <c r="E83" i="4" s="1"/>
  <c r="I83" i="4" s="1"/>
  <c r="D264" i="4"/>
  <c r="E264" i="4" s="1"/>
  <c r="I264" i="4" s="1"/>
  <c r="D147" i="4"/>
  <c r="E147" i="4" s="1"/>
  <c r="I147" i="4" s="1"/>
  <c r="D399" i="4"/>
  <c r="E399" i="4" s="1"/>
  <c r="I399" i="4" s="1"/>
  <c r="D435" i="4"/>
  <c r="E435" i="4" s="1"/>
  <c r="I435" i="4" s="1"/>
  <c r="D450" i="4"/>
  <c r="E450" i="4" s="1"/>
  <c r="I450" i="4" s="1"/>
  <c r="D191" i="4"/>
  <c r="E191" i="4" s="1"/>
  <c r="I191" i="4" s="1"/>
  <c r="D400" i="4"/>
  <c r="E400" i="4" s="1"/>
  <c r="I400" i="4" s="1"/>
  <c r="D387" i="4"/>
  <c r="E387" i="4" s="1"/>
  <c r="I387" i="4" s="1"/>
  <c r="D266" i="4"/>
  <c r="E266" i="4" s="1"/>
  <c r="I266" i="4" s="1"/>
  <c r="D169" i="4"/>
  <c r="E169" i="4" s="1"/>
  <c r="I169" i="4" s="1"/>
  <c r="D63" i="4"/>
  <c r="E63" i="4" s="1"/>
  <c r="I63" i="4" s="1"/>
  <c r="D105" i="4"/>
  <c r="E105" i="4" s="1"/>
  <c r="I105" i="4" s="1"/>
  <c r="D302" i="4"/>
  <c r="E302" i="4" s="1"/>
  <c r="I302" i="4" s="1"/>
  <c r="D81" i="4"/>
  <c r="E81" i="4" s="1"/>
  <c r="I81" i="4" s="1"/>
  <c r="D471" i="4"/>
  <c r="E471" i="4" s="1"/>
  <c r="I471" i="4" s="1"/>
  <c r="D179" i="4"/>
  <c r="E179" i="4" s="1"/>
  <c r="I179" i="4" s="1"/>
  <c r="D137" i="4"/>
  <c r="E137" i="4" s="1"/>
  <c r="I137" i="4" s="1"/>
  <c r="D234" i="4"/>
  <c r="E234" i="4" s="1"/>
  <c r="I234" i="4" s="1"/>
  <c r="D371" i="4"/>
  <c r="E371" i="4" s="1"/>
  <c r="I371" i="4" s="1"/>
  <c r="D129" i="4"/>
  <c r="E129" i="4" s="1"/>
  <c r="I129" i="4" s="1"/>
  <c r="D481" i="4"/>
  <c r="E481" i="4" s="1"/>
  <c r="I481" i="4" s="1"/>
  <c r="D468" i="4"/>
  <c r="E468" i="4" s="1"/>
  <c r="I468" i="4" s="1"/>
  <c r="D420" i="4"/>
  <c r="E420" i="4" s="1"/>
  <c r="I420" i="4" s="1"/>
  <c r="D359" i="4"/>
  <c r="E359" i="4" s="1"/>
  <c r="I359" i="4" s="1"/>
  <c r="D326" i="4"/>
  <c r="E326" i="4" s="1"/>
  <c r="I326" i="4" s="1"/>
  <c r="D154" i="4"/>
  <c r="E154" i="4" s="1"/>
  <c r="I154" i="4" s="1"/>
  <c r="D43" i="4"/>
  <c r="E43" i="4" s="1"/>
  <c r="I43" i="4" s="1"/>
  <c r="D232" i="4"/>
  <c r="E232" i="4" s="1"/>
  <c r="I232" i="4" s="1"/>
  <c r="D99" i="4"/>
  <c r="E99" i="4" s="1"/>
  <c r="I99" i="4" s="1"/>
  <c r="D289" i="4"/>
  <c r="E289" i="4" s="1"/>
  <c r="I289" i="4" s="1"/>
  <c r="D241" i="4"/>
  <c r="E241" i="4" s="1"/>
  <c r="I241" i="4" s="1"/>
  <c r="D244" i="4"/>
  <c r="E244" i="4" s="1"/>
  <c r="I244" i="4" s="1"/>
  <c r="D96" i="4"/>
  <c r="E96" i="4" s="1"/>
  <c r="I96" i="4" s="1"/>
  <c r="D226" i="4"/>
  <c r="E226" i="4" s="1"/>
  <c r="I226" i="4" s="1"/>
  <c r="D306" i="4"/>
  <c r="E306" i="4" s="1"/>
  <c r="I306" i="4" s="1"/>
  <c r="D150" i="4"/>
  <c r="E150" i="4" s="1"/>
  <c r="I150" i="4" s="1"/>
  <c r="D183" i="4"/>
  <c r="E183" i="4" s="1"/>
  <c r="I183" i="4" s="1"/>
  <c r="D294" i="4"/>
  <c r="E294" i="4" s="1"/>
  <c r="I294" i="4" s="1"/>
  <c r="D124" i="4"/>
  <c r="E124" i="4" s="1"/>
  <c r="I124" i="4" s="1"/>
  <c r="D118" i="4"/>
  <c r="E118" i="4" s="1"/>
  <c r="I118" i="4" s="1"/>
  <c r="D104" i="4"/>
  <c r="E104" i="4" s="1"/>
  <c r="I104" i="4" s="1"/>
  <c r="D24" i="4"/>
  <c r="E24" i="4" s="1"/>
  <c r="I24" i="4" s="1"/>
  <c r="D407" i="4"/>
  <c r="E407" i="4" s="1"/>
  <c r="I407" i="4" s="1"/>
  <c r="D305" i="4"/>
  <c r="E305" i="4" s="1"/>
  <c r="I305" i="4" s="1"/>
  <c r="D331" i="4"/>
  <c r="E331" i="4" s="1"/>
  <c r="I331" i="4" s="1"/>
  <c r="D388" i="4"/>
  <c r="E388" i="4" s="1"/>
  <c r="I388" i="4" s="1"/>
  <c r="D67" i="4"/>
  <c r="E67" i="4" s="1"/>
  <c r="I67" i="4" s="1"/>
  <c r="D86" i="4"/>
  <c r="E86" i="4" s="1"/>
  <c r="I86" i="4" s="1"/>
  <c r="D447" i="4"/>
  <c r="E447" i="4" s="1"/>
  <c r="I447" i="4" s="1"/>
  <c r="D25" i="4"/>
  <c r="E25" i="4" s="1"/>
  <c r="I25" i="4" s="1"/>
  <c r="D69" i="4"/>
  <c r="E69" i="4" s="1"/>
  <c r="I69" i="4" s="1"/>
  <c r="D334" i="4"/>
  <c r="E334" i="4" s="1"/>
  <c r="I334" i="4" s="1"/>
  <c r="D20" i="4"/>
  <c r="E20" i="4" s="1"/>
  <c r="I20" i="4" s="1"/>
  <c r="D299" i="4"/>
  <c r="E299" i="4" s="1"/>
  <c r="I299" i="4" s="1"/>
  <c r="D185" i="4"/>
  <c r="E185" i="4" s="1"/>
  <c r="I185" i="4" s="1"/>
  <c r="D82" i="4"/>
  <c r="D195" i="4"/>
  <c r="E195" i="4" s="1"/>
  <c r="I195" i="4" s="1"/>
  <c r="D410" i="4"/>
  <c r="E410" i="4" s="1"/>
  <c r="I410" i="4" s="1"/>
  <c r="D90" i="4"/>
  <c r="E90" i="4" s="1"/>
  <c r="I90" i="4" s="1"/>
  <c r="D210" i="4"/>
  <c r="D392" i="4"/>
  <c r="E392" i="4" s="1"/>
  <c r="I392" i="4" s="1"/>
  <c r="D135" i="4"/>
  <c r="E135" i="4" s="1"/>
  <c r="I135" i="4" s="1"/>
  <c r="D27" i="4"/>
  <c r="E27" i="4" s="1"/>
  <c r="I27" i="4" s="1"/>
  <c r="D394" i="4"/>
  <c r="E394" i="4" s="1"/>
  <c r="I394" i="4" s="1"/>
  <c r="D263" i="4"/>
  <c r="E263" i="4" s="1"/>
  <c r="I263" i="4" s="1"/>
  <c r="D240" i="4"/>
  <c r="E240" i="4" s="1"/>
  <c r="I240" i="4" s="1"/>
  <c r="D438" i="4"/>
  <c r="E438" i="4" s="1"/>
  <c r="I438" i="4" s="1"/>
  <c r="D482" i="4"/>
  <c r="E482" i="4" s="1"/>
  <c r="I482" i="4" s="1"/>
  <c r="D31" i="4"/>
  <c r="E31" i="4" s="1"/>
  <c r="I31" i="4" s="1"/>
  <c r="D248" i="4"/>
  <c r="E248" i="4" s="1"/>
  <c r="I248" i="4" s="1"/>
  <c r="D71" i="4"/>
  <c r="D417" i="4"/>
  <c r="E417" i="4" s="1"/>
  <c r="I417" i="4" s="1"/>
  <c r="D51" i="4"/>
  <c r="E51" i="4" s="1"/>
  <c r="I51" i="4" s="1"/>
  <c r="D235" i="4"/>
  <c r="E235" i="4" s="1"/>
  <c r="I235" i="4" s="1"/>
  <c r="D151" i="4"/>
  <c r="E151" i="4" s="1"/>
  <c r="I151" i="4" s="1"/>
  <c r="D466" i="4"/>
  <c r="E466" i="4" s="1"/>
  <c r="I466" i="4" s="1"/>
  <c r="D350" i="4"/>
  <c r="E350" i="4" s="1"/>
  <c r="I350" i="4" s="1"/>
  <c r="D459" i="4"/>
  <c r="E459" i="4" s="1"/>
  <c r="I459" i="4" s="1"/>
  <c r="D215" i="4"/>
  <c r="D56" i="4"/>
  <c r="E56" i="4" s="1"/>
  <c r="I56" i="4" s="1"/>
  <c r="D171" i="4"/>
  <c r="E171" i="4" s="1"/>
  <c r="I171" i="4" s="1"/>
  <c r="D440" i="4"/>
  <c r="E440" i="4" s="1"/>
  <c r="I440" i="4" s="1"/>
  <c r="D375" i="4"/>
  <c r="E375" i="4" s="1"/>
  <c r="I375" i="4" s="1"/>
  <c r="D458" i="4"/>
  <c r="E458" i="4" s="1"/>
  <c r="I458" i="4" s="1"/>
  <c r="D369" i="4"/>
  <c r="E369" i="4" s="1"/>
  <c r="I369" i="4" s="1"/>
  <c r="D153" i="4"/>
  <c r="E153" i="4" s="1"/>
  <c r="I153" i="4" s="1"/>
  <c r="D476" i="4"/>
  <c r="E476" i="4" s="1"/>
  <c r="I476" i="4" s="1"/>
  <c r="D88" i="4"/>
  <c r="E88" i="4" s="1"/>
  <c r="I88" i="4" s="1"/>
  <c r="D281" i="4"/>
  <c r="E281" i="4" s="1"/>
  <c r="I281" i="4" s="1"/>
  <c r="D212" i="4"/>
  <c r="E212" i="4" s="1"/>
  <c r="I212" i="4" s="1"/>
  <c r="D201" i="4"/>
  <c r="E201" i="4" s="1"/>
  <c r="I201" i="4" s="1"/>
  <c r="D57" i="4"/>
  <c r="E57" i="4" s="1"/>
  <c r="I57" i="4" s="1"/>
  <c r="D152" i="4"/>
  <c r="E152" i="4" s="1"/>
  <c r="I152" i="4" s="1"/>
  <c r="D103" i="4"/>
  <c r="D145" i="4"/>
  <c r="E145" i="4" s="1"/>
  <c r="I145" i="4" s="1"/>
  <c r="D292" i="4"/>
  <c r="E292" i="4" s="1"/>
  <c r="I292" i="4" s="1"/>
  <c r="D34" i="4"/>
  <c r="E34" i="4" s="1"/>
  <c r="I34" i="4" s="1"/>
  <c r="D288" i="4"/>
  <c r="E288" i="4" s="1"/>
  <c r="I288" i="4" s="1"/>
  <c r="D228" i="4"/>
  <c r="E228" i="4" s="1"/>
  <c r="I228" i="4" s="1"/>
  <c r="D149" i="4"/>
  <c r="E149" i="4" s="1"/>
  <c r="I149" i="4" s="1"/>
  <c r="D33" i="4"/>
  <c r="E33" i="4" s="1"/>
  <c r="I33" i="4" s="1"/>
  <c r="D122" i="4"/>
  <c r="E122" i="4" s="1"/>
  <c r="I122" i="4" s="1"/>
  <c r="D76" i="4"/>
  <c r="E76" i="4" s="1"/>
  <c r="I76" i="4" s="1"/>
  <c r="D327" i="4"/>
  <c r="E327" i="4" s="1"/>
  <c r="I327" i="4" s="1"/>
  <c r="D303" i="4"/>
  <c r="E303" i="4" s="1"/>
  <c r="I303" i="4" s="1"/>
  <c r="D378" i="4"/>
  <c r="E378" i="4" s="1"/>
  <c r="I378" i="4" s="1"/>
  <c r="D382" i="4"/>
  <c r="E382" i="4" s="1"/>
  <c r="I382" i="4" s="1"/>
  <c r="D415" i="4"/>
  <c r="E415" i="4" s="1"/>
  <c r="I415" i="4" s="1"/>
  <c r="D203" i="4"/>
  <c r="E203" i="4" s="1"/>
  <c r="I203" i="4" s="1"/>
  <c r="D36" i="4"/>
  <c r="E36" i="4" s="1"/>
  <c r="I36" i="4" s="1"/>
  <c r="D310" i="4"/>
  <c r="E310" i="4" s="1"/>
  <c r="I310" i="4" s="1"/>
  <c r="D308" i="4"/>
  <c r="E308" i="4" s="1"/>
  <c r="I308" i="4" s="1"/>
  <c r="D284" i="4"/>
  <c r="E284" i="4" s="1"/>
  <c r="I284" i="4" s="1"/>
  <c r="D246" i="4"/>
  <c r="E246" i="4" s="1"/>
  <c r="I246" i="4" s="1"/>
  <c r="D273" i="4"/>
  <c r="E273" i="4" s="1"/>
  <c r="I273" i="4" s="1"/>
  <c r="D477" i="4"/>
  <c r="E477" i="4" s="1"/>
  <c r="I477" i="4" s="1"/>
  <c r="D412" i="4"/>
  <c r="E412" i="4" s="1"/>
  <c r="I412" i="4" s="1"/>
  <c r="D355" i="4"/>
  <c r="E355" i="4" s="1"/>
  <c r="I355" i="4" s="1"/>
  <c r="D109" i="4"/>
  <c r="E109" i="4" s="1"/>
  <c r="I109" i="4" s="1"/>
  <c r="D198" i="4"/>
  <c r="E198" i="4" s="1"/>
  <c r="I198" i="4" s="1"/>
  <c r="D78" i="4"/>
  <c r="D411" i="4"/>
  <c r="E411" i="4" s="1"/>
  <c r="I411" i="4" s="1"/>
  <c r="D379" i="4"/>
  <c r="E379" i="4" s="1"/>
  <c r="I379" i="4" s="1"/>
  <c r="D224" i="4"/>
  <c r="E224" i="4" s="1"/>
  <c r="I224" i="4" s="1"/>
  <c r="D108" i="4"/>
  <c r="E108" i="4" s="1"/>
  <c r="I108" i="4" s="1"/>
  <c r="D373" i="4"/>
  <c r="E373" i="4" s="1"/>
  <c r="I373" i="4" s="1"/>
  <c r="D460" i="4"/>
  <c r="E460" i="4" s="1"/>
  <c r="I460" i="4" s="1"/>
  <c r="D218" i="4"/>
  <c r="E218" i="4" s="1"/>
  <c r="I218" i="4" s="1"/>
  <c r="D362" i="4"/>
  <c r="E362" i="4" s="1"/>
  <c r="I362" i="4" s="1"/>
  <c r="D236" i="4"/>
  <c r="E236" i="4" s="1"/>
  <c r="I236" i="4" s="1"/>
  <c r="D73" i="4"/>
  <c r="E73" i="4" s="1"/>
  <c r="I73" i="4" s="1"/>
  <c r="D301" i="4"/>
  <c r="E301" i="4" s="1"/>
  <c r="I301" i="4" s="1"/>
  <c r="D423" i="4"/>
  <c r="E423" i="4" s="1"/>
  <c r="I423" i="4" s="1"/>
  <c r="D398" i="4"/>
  <c r="E398" i="4" s="1"/>
  <c r="I398" i="4" s="1"/>
  <c r="D138" i="4"/>
  <c r="E138" i="4" s="1"/>
  <c r="I138" i="4" s="1"/>
  <c r="D29" i="4"/>
  <c r="E29" i="4" s="1"/>
  <c r="I29" i="4" s="1"/>
  <c r="D13" i="4"/>
  <c r="E13" i="4" s="1"/>
  <c r="I13" i="4" s="1"/>
  <c r="D192" i="4"/>
  <c r="E192" i="4" s="1"/>
  <c r="I192" i="4" s="1"/>
  <c r="D206" i="4"/>
  <c r="E206" i="4" s="1"/>
  <c r="I206" i="4" s="1"/>
  <c r="D187" i="4"/>
  <c r="E187" i="4" s="1"/>
  <c r="I187" i="4" s="1"/>
  <c r="D77" i="4"/>
  <c r="E77" i="4" s="1"/>
  <c r="I77" i="4" s="1"/>
  <c r="D158" i="4"/>
  <c r="E158" i="4" s="1"/>
  <c r="I158" i="4" s="1"/>
  <c r="D416" i="4"/>
  <c r="E416" i="4" s="1"/>
  <c r="I416" i="4" s="1"/>
  <c r="D291" i="4"/>
  <c r="E291" i="4" s="1"/>
  <c r="I291" i="4" s="1"/>
  <c r="D89" i="4"/>
  <c r="E89" i="4" s="1"/>
  <c r="I89" i="4" s="1"/>
  <c r="D385" i="4"/>
  <c r="E385" i="4" s="1"/>
  <c r="I385" i="4" s="1"/>
  <c r="D317" i="4"/>
  <c r="E317" i="4" s="1"/>
  <c r="I317" i="4" s="1"/>
  <c r="D247" i="4"/>
  <c r="E247" i="4" s="1"/>
  <c r="I247" i="4" s="1"/>
  <c r="D338" i="4"/>
  <c r="D377" i="4"/>
  <c r="E377" i="4" s="1"/>
  <c r="I377" i="4" s="1"/>
  <c r="D214" i="4"/>
  <c r="E214" i="4" s="1"/>
  <c r="I214" i="4" s="1"/>
  <c r="D144" i="4"/>
  <c r="E144" i="4" s="1"/>
  <c r="I144" i="4" s="1"/>
  <c r="D155" i="4"/>
  <c r="E155" i="4" s="1"/>
  <c r="I155" i="4" s="1"/>
  <c r="D252" i="4"/>
  <c r="E252" i="4" s="1"/>
  <c r="I252" i="4" s="1"/>
  <c r="D268" i="4"/>
  <c r="E268" i="4" s="1"/>
  <c r="I268" i="4" s="1"/>
  <c r="D421" i="4"/>
  <c r="E421" i="4" s="1"/>
  <c r="I421" i="4" s="1"/>
  <c r="D68" i="4"/>
  <c r="D160" i="4"/>
  <c r="E160" i="4" s="1"/>
  <c r="I160" i="4" s="1"/>
  <c r="D178" i="4"/>
  <c r="E178" i="4" s="1"/>
  <c r="I178" i="4" s="1"/>
  <c r="D426" i="4"/>
  <c r="E426" i="4" s="1"/>
  <c r="I426" i="4" s="1"/>
  <c r="D419" i="4"/>
  <c r="E419" i="4" s="1"/>
  <c r="I419" i="4" s="1"/>
  <c r="D157" i="4"/>
  <c r="E157" i="4" s="1"/>
  <c r="I157" i="4" s="1"/>
  <c r="D364" i="4"/>
  <c r="E364" i="4" s="1"/>
  <c r="I364" i="4" s="1"/>
  <c r="D352" i="4"/>
  <c r="E352" i="4" s="1"/>
  <c r="I352" i="4" s="1"/>
  <c r="D168" i="4"/>
  <c r="E168" i="4" s="1"/>
  <c r="I168" i="4" s="1"/>
  <c r="D480" i="4"/>
  <c r="E480" i="4" s="1"/>
  <c r="I480" i="4" s="1"/>
  <c r="D462" i="4"/>
  <c r="E462" i="4" s="1"/>
  <c r="I462" i="4" s="1"/>
  <c r="D255" i="4"/>
  <c r="E255" i="4" s="1"/>
  <c r="I255" i="4" s="1"/>
  <c r="D113" i="4"/>
  <c r="E113" i="4" s="1"/>
  <c r="I113" i="4" s="1"/>
  <c r="D434" i="4"/>
  <c r="E434" i="4" s="1"/>
  <c r="I434" i="4" s="1"/>
  <c r="D396" i="4"/>
  <c r="E396" i="4" s="1"/>
  <c r="I396" i="4" s="1"/>
  <c r="D309" i="4"/>
  <c r="E309" i="4" s="1"/>
  <c r="I309" i="4" s="1"/>
  <c r="D442" i="4"/>
  <c r="E442" i="4" s="1"/>
  <c r="I442" i="4" s="1"/>
  <c r="D295" i="4"/>
  <c r="E295" i="4" s="1"/>
  <c r="I295" i="4" s="1"/>
  <c r="D23" i="4"/>
  <c r="E23" i="4" s="1"/>
  <c r="I23" i="4" s="1"/>
  <c r="D360" i="4"/>
  <c r="E360" i="4" s="1"/>
  <c r="I360" i="4" s="1"/>
  <c r="D101" i="4"/>
  <c r="E101" i="4" s="1"/>
  <c r="I101" i="4" s="1"/>
  <c r="D282" i="4"/>
  <c r="E282" i="4" s="1"/>
  <c r="I282" i="4" s="1"/>
  <c r="D383" i="4"/>
  <c r="E383" i="4" s="1"/>
  <c r="I383" i="4" s="1"/>
  <c r="D464" i="4"/>
  <c r="E464" i="4" s="1"/>
  <c r="I464" i="4" s="1"/>
  <c r="D413" i="4"/>
  <c r="E413" i="4" s="1"/>
  <c r="I413" i="4" s="1"/>
  <c r="D173" i="4"/>
  <c r="E173" i="4" s="1"/>
  <c r="I173" i="4" s="1"/>
  <c r="D130" i="4"/>
  <c r="E130" i="4" s="1"/>
  <c r="I130" i="4" s="1"/>
  <c r="D256" i="4"/>
  <c r="E256" i="4" s="1"/>
  <c r="I256" i="4" s="1"/>
  <c r="D100" i="4"/>
  <c r="D190" i="4"/>
  <c r="E190" i="4" s="1"/>
  <c r="I190" i="4" s="1"/>
  <c r="D231" i="4"/>
  <c r="E231" i="4" s="1"/>
  <c r="I231" i="4" s="1"/>
  <c r="D356" i="4"/>
  <c r="E356" i="4" s="1"/>
  <c r="I356" i="4" s="1"/>
  <c r="D9" i="4"/>
  <c r="E9" i="4" s="1"/>
  <c r="I9" i="4" s="1"/>
  <c r="D39" i="4"/>
  <c r="E39" i="4" s="1"/>
  <c r="I39" i="4" s="1"/>
  <c r="D219" i="4"/>
  <c r="E219" i="4" s="1"/>
  <c r="I219" i="4" s="1"/>
  <c r="D269" i="4"/>
  <c r="E269" i="4" s="1"/>
  <c r="I269" i="4" s="1"/>
  <c r="D287" i="4"/>
  <c r="E287" i="4" s="1"/>
  <c r="I287" i="4" s="1"/>
  <c r="D333" i="4"/>
  <c r="D325" i="4"/>
  <c r="E325" i="4" s="1"/>
  <c r="I325" i="4" s="1"/>
  <c r="D59" i="4"/>
  <c r="E59" i="4" s="1"/>
  <c r="I59" i="4" s="1"/>
  <c r="D217" i="4"/>
  <c r="E217" i="4" s="1"/>
  <c r="I217" i="4" s="1"/>
  <c r="D357" i="4"/>
  <c r="E357" i="4" s="1"/>
  <c r="I357" i="4" s="1"/>
  <c r="D80" i="4"/>
  <c r="E80" i="4" s="1"/>
  <c r="I80" i="4" s="1"/>
  <c r="D433" i="4"/>
  <c r="E433" i="4" s="1"/>
  <c r="I433" i="4" s="1"/>
  <c r="D143" i="4"/>
  <c r="E143" i="4" s="1"/>
  <c r="I143" i="4" s="1"/>
  <c r="D199" i="4"/>
  <c r="E199" i="4" s="1"/>
  <c r="I199" i="4" s="1"/>
  <c r="D467" i="4"/>
  <c r="E467" i="4" s="1"/>
  <c r="I467" i="4" s="1"/>
  <c r="D48" i="4"/>
  <c r="D41" i="4"/>
  <c r="E41" i="4" s="1"/>
  <c r="I41" i="4" s="1"/>
  <c r="D386" i="4"/>
  <c r="E386" i="4" s="1"/>
  <c r="I386" i="4" s="1"/>
  <c r="D115" i="4"/>
  <c r="D117" i="4"/>
  <c r="E117" i="4" s="1"/>
  <c r="I117" i="4" s="1"/>
  <c r="D439" i="4"/>
  <c r="E439" i="4" s="1"/>
  <c r="I439" i="4" s="1"/>
  <c r="D372" i="4"/>
  <c r="E372" i="4" s="1"/>
  <c r="I372" i="4" s="1"/>
  <c r="D200" i="4"/>
  <c r="E200" i="4" s="1"/>
  <c r="I200" i="4" s="1"/>
  <c r="D53" i="4"/>
  <c r="E53" i="4" s="1"/>
  <c r="I53" i="4" s="1"/>
  <c r="D79" i="4"/>
  <c r="E79" i="4" s="1"/>
  <c r="I79" i="4" s="1"/>
  <c r="D365" i="4"/>
  <c r="E365" i="4" s="1"/>
  <c r="I365" i="4" s="1"/>
  <c r="D319" i="4"/>
  <c r="E319" i="4" s="1"/>
  <c r="I319" i="4" s="1"/>
  <c r="D370" i="4"/>
  <c r="E370" i="4" s="1"/>
  <c r="I370" i="4" s="1"/>
  <c r="D449" i="4"/>
  <c r="E449" i="4" s="1"/>
  <c r="I449" i="4" s="1"/>
  <c r="D110" i="4"/>
  <c r="E110" i="4" s="1"/>
  <c r="I110" i="4" s="1"/>
  <c r="D322" i="4"/>
  <c r="E322" i="4" s="1"/>
  <c r="I322" i="4" s="1"/>
  <c r="D368" i="4"/>
  <c r="E368" i="4" s="1"/>
  <c r="I368" i="4" s="1"/>
  <c r="D87" i="4"/>
  <c r="E87" i="4" s="1"/>
  <c r="I87" i="4" s="1"/>
  <c r="D194" i="4"/>
  <c r="E194" i="4" s="1"/>
  <c r="I194" i="4" s="1"/>
  <c r="D374" i="4"/>
  <c r="E374" i="4" s="1"/>
  <c r="I374" i="4" s="1"/>
  <c r="D161" i="4"/>
  <c r="E161" i="4" s="1"/>
  <c r="I161" i="4" s="1"/>
  <c r="D441" i="4"/>
  <c r="E441" i="4" s="1"/>
  <c r="I441" i="4" s="1"/>
  <c r="D446" i="4"/>
  <c r="E446" i="4" s="1"/>
  <c r="I446" i="4" s="1"/>
  <c r="D346" i="4"/>
  <c r="E346" i="4" s="1"/>
  <c r="I346" i="4" s="1"/>
  <c r="D233" i="4"/>
  <c r="E233" i="4" s="1"/>
  <c r="I233" i="4" s="1"/>
  <c r="D242" i="4"/>
  <c r="E242" i="4" s="1"/>
  <c r="I242" i="4" s="1"/>
  <c r="D193" i="4"/>
  <c r="E193" i="4" s="1"/>
  <c r="I193" i="4" s="1"/>
  <c r="D363" i="4"/>
  <c r="E363" i="4" s="1"/>
  <c r="I363" i="4" s="1"/>
  <c r="D207" i="4"/>
  <c r="E207" i="4" s="1"/>
  <c r="I207" i="4" s="1"/>
  <c r="D148" i="4"/>
  <c r="E148" i="4" s="1"/>
  <c r="I148" i="4" s="1"/>
  <c r="D196" i="4"/>
  <c r="E196" i="4" s="1"/>
  <c r="I196" i="4" s="1"/>
  <c r="D142" i="4"/>
  <c r="E142" i="4" s="1"/>
  <c r="I142" i="4" s="1"/>
  <c r="D6" i="4"/>
  <c r="E6" i="4" s="1"/>
  <c r="I6" i="4" s="1"/>
  <c r="D98" i="4"/>
  <c r="E98" i="4" s="1"/>
  <c r="I98" i="4" s="1"/>
  <c r="D323" i="4"/>
  <c r="E323" i="4" s="1"/>
  <c r="I323" i="4" s="1"/>
  <c r="D335" i="4"/>
  <c r="E335" i="4" s="1"/>
  <c r="I335" i="4" s="1"/>
  <c r="D479" i="4"/>
  <c r="E479" i="4" s="1"/>
  <c r="I479" i="4" s="1"/>
  <c r="D395" i="4"/>
  <c r="E395" i="4" s="1"/>
  <c r="I395" i="4" s="1"/>
  <c r="D457" i="4"/>
  <c r="E457" i="4" s="1"/>
  <c r="I457" i="4" s="1"/>
  <c r="D254" i="4"/>
  <c r="E254" i="4" s="1"/>
  <c r="I254" i="4" s="1"/>
  <c r="D307" i="4"/>
  <c r="E307" i="4" s="1"/>
  <c r="I307" i="4" s="1"/>
  <c r="D132" i="4"/>
  <c r="E132" i="4" s="1"/>
  <c r="I132" i="4" s="1"/>
  <c r="D146" i="4"/>
  <c r="E146" i="4" s="1"/>
  <c r="I146" i="4" s="1"/>
  <c r="D283" i="4"/>
  <c r="E283" i="4" s="1"/>
  <c r="I283" i="4" s="1"/>
  <c r="D170" i="4"/>
  <c r="E170" i="4" s="1"/>
  <c r="I170" i="4" s="1"/>
  <c r="D296" i="4"/>
  <c r="E296" i="4" s="1"/>
  <c r="I296" i="4" s="1"/>
  <c r="D66" i="4"/>
  <c r="E66" i="4" s="1"/>
  <c r="I66" i="4" s="1"/>
  <c r="D298" i="4"/>
  <c r="E298" i="4" s="1"/>
  <c r="I298" i="4" s="1"/>
  <c r="D425" i="4"/>
  <c r="E425" i="4" s="1"/>
  <c r="I425" i="4" s="1"/>
  <c r="D28" i="4"/>
  <c r="E28" i="4" s="1"/>
  <c r="I28" i="4" s="1"/>
  <c r="D204" i="4"/>
  <c r="E204" i="4" s="1"/>
  <c r="I204" i="4" s="1"/>
  <c r="D315" i="4"/>
  <c r="E315" i="4" s="1"/>
  <c r="I315" i="4" s="1"/>
  <c r="F1097" i="3" l="1"/>
  <c r="F1072" i="3"/>
  <c r="F316" i="3"/>
  <c r="F151" i="3"/>
  <c r="F1077" i="3"/>
  <c r="F926" i="3"/>
  <c r="F1104" i="3"/>
  <c r="F357" i="3"/>
  <c r="F412" i="3"/>
  <c r="F403" i="3"/>
  <c r="F519" i="3"/>
  <c r="F630" i="3"/>
  <c r="F551" i="3"/>
  <c r="F298" i="3"/>
  <c r="F308" i="3"/>
  <c r="F775" i="3"/>
  <c r="F501" i="3"/>
  <c r="F285" i="3"/>
  <c r="F164" i="3"/>
  <c r="F350" i="3"/>
  <c r="F1106" i="3"/>
  <c r="F699" i="3"/>
  <c r="F24" i="3"/>
  <c r="F156" i="3"/>
  <c r="F105" i="3"/>
  <c r="F540" i="3"/>
  <c r="F972" i="3"/>
  <c r="F484" i="3"/>
  <c r="F611" i="3"/>
  <c r="F101" i="3"/>
  <c r="F1099" i="3"/>
  <c r="F1105" i="3"/>
  <c r="F335" i="3"/>
  <c r="F662" i="3"/>
  <c r="F310" i="3"/>
  <c r="F384" i="3"/>
  <c r="F170" i="3"/>
  <c r="F461" i="3"/>
  <c r="F1034" i="3"/>
  <c r="F1004" i="3"/>
  <c r="F504" i="3"/>
  <c r="F1087" i="3"/>
  <c r="F703" i="3"/>
  <c r="F609" i="3"/>
  <c r="F161" i="3"/>
  <c r="F625" i="3"/>
  <c r="F353" i="3"/>
  <c r="F1111" i="3"/>
  <c r="F710" i="3"/>
  <c r="F1073" i="3"/>
  <c r="F334" i="3"/>
  <c r="F885" i="3"/>
  <c r="F1088" i="3"/>
  <c r="F800" i="3"/>
  <c r="F783" i="3"/>
  <c r="F492" i="3"/>
  <c r="F754" i="3"/>
  <c r="F184" i="3"/>
  <c r="F1027" i="3"/>
  <c r="F427" i="3"/>
  <c r="F1054" i="3"/>
  <c r="F1001" i="3"/>
  <c r="F521" i="3"/>
  <c r="F187" i="3"/>
  <c r="F167" i="3"/>
  <c r="F660" i="3"/>
  <c r="F483" i="3"/>
  <c r="F605" i="3"/>
  <c r="F1093" i="3"/>
  <c r="F1018" i="3"/>
  <c r="F894" i="3"/>
  <c r="F275" i="3"/>
  <c r="F400" i="3"/>
  <c r="F347" i="3"/>
  <c r="F645" i="3"/>
  <c r="F26" i="3"/>
  <c r="F534" i="3"/>
  <c r="F431" i="3"/>
  <c r="F154" i="3"/>
  <c r="F61" i="3"/>
  <c r="F223" i="3"/>
  <c r="F840" i="3"/>
  <c r="F6" i="3"/>
  <c r="F341" i="3"/>
  <c r="F313" i="3"/>
  <c r="F1095" i="3"/>
  <c r="F833" i="3"/>
  <c r="F577" i="3"/>
  <c r="F303" i="3"/>
  <c r="F116" i="3"/>
  <c r="F173" i="3"/>
  <c r="F968" i="3"/>
  <c r="F439" i="3"/>
  <c r="F127" i="3"/>
  <c r="F390" i="3"/>
  <c r="F342" i="3"/>
  <c r="F1103" i="3"/>
  <c r="F706" i="3"/>
  <c r="F830" i="3"/>
  <c r="F17" i="3"/>
  <c r="F904" i="3"/>
  <c r="F902" i="3"/>
  <c r="F1012" i="3"/>
  <c r="F208" i="3"/>
  <c r="F753" i="3"/>
  <c r="F971" i="3"/>
  <c r="F106" i="3"/>
  <c r="F636" i="3"/>
  <c r="F532" i="3"/>
  <c r="F1024" i="3"/>
  <c r="F618" i="3"/>
  <c r="F383" i="3"/>
  <c r="F178" i="3"/>
  <c r="F271" i="3"/>
  <c r="F773" i="3"/>
  <c r="F1096" i="3"/>
  <c r="F970" i="3"/>
  <c r="F994" i="3"/>
  <c r="F883" i="3"/>
  <c r="F456" i="3"/>
  <c r="F454" i="3"/>
  <c r="F811" i="3"/>
  <c r="F708" i="3"/>
  <c r="F417" i="3"/>
  <c r="F426" i="3"/>
  <c r="F769" i="3"/>
  <c r="F1110" i="3"/>
  <c r="F642" i="3"/>
  <c r="F589" i="3"/>
  <c r="F322" i="3"/>
  <c r="F942" i="3"/>
  <c r="F546" i="3"/>
  <c r="F759" i="3"/>
  <c r="F363" i="3"/>
  <c r="F434" i="3"/>
  <c r="F486" i="3"/>
  <c r="F1086" i="3"/>
  <c r="F1109" i="3"/>
  <c r="F964" i="3"/>
  <c r="F1015" i="3"/>
  <c r="F923" i="3"/>
  <c r="F216" i="3"/>
  <c r="F640" i="3"/>
  <c r="F455" i="3"/>
  <c r="F526" i="3"/>
  <c r="F796" i="3"/>
  <c r="F604" i="3"/>
  <c r="F1092" i="3"/>
  <c r="F654" i="3"/>
  <c r="F423" i="3"/>
  <c r="F644" i="3"/>
  <c r="F50" i="3"/>
  <c r="F1050" i="3"/>
  <c r="F978" i="3"/>
  <c r="F1061" i="3"/>
  <c r="F793" i="3"/>
  <c r="F411" i="3"/>
  <c r="F813" i="3"/>
  <c r="F1091" i="3"/>
  <c r="F527" i="3"/>
  <c r="F111" i="3"/>
  <c r="F438" i="3"/>
  <c r="F566" i="3"/>
  <c r="F854" i="3"/>
  <c r="F1003" i="3"/>
  <c r="F75" i="3"/>
  <c r="F789" i="3"/>
  <c r="F967" i="3"/>
  <c r="F44" i="3"/>
  <c r="F863" i="3"/>
  <c r="F459" i="3"/>
  <c r="F628" i="3"/>
  <c r="F895" i="3"/>
  <c r="F531" i="3"/>
  <c r="F1041" i="3"/>
  <c r="F786" i="3"/>
  <c r="F919" i="3"/>
  <c r="F1094" i="3"/>
  <c r="F980" i="3"/>
  <c r="F949" i="3"/>
  <c r="F1062" i="3"/>
  <c r="F1063" i="3"/>
  <c r="F256" i="3"/>
  <c r="F872" i="3"/>
  <c r="F720" i="3"/>
  <c r="F1038" i="3"/>
  <c r="F80" i="3"/>
  <c r="F991" i="3"/>
  <c r="F738" i="3"/>
  <c r="F831" i="3"/>
  <c r="F805" i="3"/>
  <c r="F697" i="3"/>
  <c r="F1102" i="3"/>
  <c r="F10" i="3"/>
  <c r="F1000" i="3"/>
  <c r="F1075" i="3"/>
  <c r="F469" i="3"/>
  <c r="F969" i="3"/>
  <c r="F72" i="3"/>
  <c r="F355" i="3"/>
  <c r="F676" i="3"/>
  <c r="F378" i="3"/>
  <c r="F635" i="3"/>
  <c r="F828" i="3"/>
  <c r="F841" i="3"/>
  <c r="F312" i="3"/>
  <c r="F716" i="3"/>
  <c r="F714" i="3"/>
  <c r="F975" i="3"/>
  <c r="F1006" i="3"/>
  <c r="F508" i="3"/>
  <c r="F774" i="3"/>
  <c r="F366" i="3"/>
  <c r="F451" i="3"/>
  <c r="F727" i="3"/>
  <c r="F381" i="3"/>
  <c r="F584" i="3"/>
  <c r="F259" i="3"/>
  <c r="F1108" i="3"/>
  <c r="F974" i="3"/>
  <c r="F138" i="3"/>
  <c r="F1051" i="3"/>
  <c r="F873" i="3"/>
  <c r="F739" i="3"/>
  <c r="F292" i="3"/>
  <c r="F674" i="3"/>
  <c r="F961" i="3"/>
  <c r="F1082" i="3"/>
  <c r="F473" i="3"/>
  <c r="F977" i="3"/>
  <c r="F67" i="3"/>
  <c r="F437" i="3"/>
  <c r="F183" i="3"/>
  <c r="F620" i="3"/>
  <c r="F340" i="3"/>
  <c r="F345" i="3"/>
  <c r="F499" i="3"/>
  <c r="F562" i="3"/>
  <c r="F43" i="3"/>
  <c r="F1090" i="3"/>
  <c r="F976" i="3"/>
  <c r="F279" i="3"/>
  <c r="F843" i="3"/>
  <c r="F332" i="3"/>
  <c r="F52" i="3"/>
  <c r="F477" i="3"/>
  <c r="F445" i="3"/>
  <c r="F493" i="3"/>
  <c r="F767" i="3"/>
  <c r="F413" i="3"/>
  <c r="F559" i="3"/>
  <c r="F280" i="3"/>
  <c r="F64" i="3"/>
  <c r="F270" i="3"/>
  <c r="F931" i="3"/>
  <c r="F263" i="3"/>
  <c r="F242" i="3"/>
  <c r="F548" i="3"/>
  <c r="F749" i="3"/>
  <c r="F129" i="3"/>
  <c r="F615" i="3"/>
  <c r="F19" i="3"/>
  <c r="F1010" i="3"/>
  <c r="F424" i="3"/>
  <c r="F407" i="3"/>
  <c r="F884" i="3"/>
  <c r="F1036" i="3"/>
  <c r="F1112" i="3"/>
  <c r="F556" i="3"/>
  <c r="F819" i="3"/>
  <c r="F792" i="3"/>
  <c r="F327" i="3"/>
  <c r="F560" i="3"/>
  <c r="F550" i="3"/>
  <c r="F742" i="3"/>
  <c r="F866" i="3"/>
  <c r="F673" i="3"/>
  <c r="F214" i="3"/>
  <c r="F821" i="3"/>
  <c r="F318" i="3"/>
  <c r="F243" i="3"/>
  <c r="F478" i="3"/>
  <c r="F572" i="3"/>
  <c r="F779" i="3"/>
  <c r="F402" i="3"/>
  <c r="I4" i="4"/>
  <c r="F289" i="3"/>
  <c r="F510" i="3"/>
  <c r="F217" i="3"/>
  <c r="F622" i="3"/>
  <c r="F463" i="3"/>
  <c r="F776" i="3"/>
  <c r="F646" i="3"/>
  <c r="F1029" i="3"/>
  <c r="F420" i="3"/>
  <c r="F468" i="3"/>
  <c r="F220" i="3"/>
  <c r="F711" i="3"/>
  <c r="F1056" i="3"/>
  <c r="F848" i="3"/>
  <c r="F724" i="3"/>
  <c r="F84" i="3"/>
  <c r="F18" i="3"/>
  <c r="F181" i="3"/>
  <c r="F603" i="3"/>
  <c r="F585" i="3"/>
  <c r="F203" i="3"/>
  <c r="F1048" i="3"/>
  <c r="F506" i="3"/>
  <c r="F1066" i="3"/>
  <c r="F804" i="3"/>
  <c r="F803" i="3"/>
  <c r="F658" i="3"/>
  <c r="F1055" i="3"/>
  <c r="F131" i="3"/>
  <c r="F42" i="3"/>
  <c r="F401" i="3"/>
  <c r="F83" i="3"/>
  <c r="F758" i="3"/>
  <c r="F1030" i="3"/>
  <c r="F888" i="3"/>
  <c r="F995" i="3"/>
  <c r="F196" i="3"/>
  <c r="F498" i="3"/>
  <c r="F330" i="3"/>
  <c r="F78" i="3"/>
  <c r="F729" i="3"/>
  <c r="F633" i="3"/>
  <c r="F938" i="3"/>
  <c r="F1020" i="3"/>
  <c r="F594" i="3"/>
  <c r="F825" i="3"/>
  <c r="F1098" i="3"/>
  <c r="F581" i="3"/>
  <c r="F544" i="3"/>
  <c r="F179" i="3"/>
  <c r="F476" i="3"/>
  <c r="F1107" i="3"/>
  <c r="F683" i="3"/>
  <c r="F1052" i="3"/>
  <c r="F850" i="3"/>
  <c r="F664" i="3"/>
  <c r="F467" i="3"/>
  <c r="F9" i="3"/>
  <c r="F755" i="3"/>
  <c r="F896" i="3"/>
  <c r="F905" i="3"/>
  <c r="F261" i="3"/>
  <c r="F247" i="3"/>
  <c r="F96" i="3"/>
  <c r="F190" i="3"/>
  <c r="F802" i="3"/>
  <c r="F740" i="3"/>
  <c r="F592" i="3"/>
  <c r="F682" i="3"/>
  <c r="F538" i="3"/>
  <c r="F922" i="3"/>
  <c r="F419" i="3"/>
  <c r="F945" i="3"/>
  <c r="F818" i="3"/>
  <c r="F859" i="3"/>
  <c r="F343" i="3"/>
  <c r="F583" i="3"/>
  <c r="F641" i="3"/>
  <c r="F51" i="3"/>
  <c r="F621" i="3"/>
  <c r="F981" i="3"/>
  <c r="F709" i="3"/>
  <c r="F808" i="3"/>
  <c r="F514" i="3"/>
  <c r="F736" i="3"/>
  <c r="F123" i="3"/>
  <c r="F983" i="3"/>
  <c r="F430" i="3"/>
  <c r="F649" i="3"/>
  <c r="F717" i="3"/>
  <c r="F893" i="3"/>
  <c r="F31" i="3"/>
  <c r="F240" i="3"/>
  <c r="F245" i="3"/>
  <c r="F722" i="3"/>
  <c r="F619" i="3"/>
  <c r="F965" i="3"/>
  <c r="F108" i="3"/>
  <c r="F797" i="3"/>
  <c r="F94" i="3"/>
  <c r="F293" i="3"/>
  <c r="F920" i="3"/>
  <c r="F500" i="3"/>
  <c r="F160" i="3"/>
  <c r="F433" i="3"/>
  <c r="F448" i="3"/>
  <c r="F47" i="3"/>
  <c r="F807" i="3"/>
  <c r="F1059" i="3"/>
  <c r="F806" i="3"/>
  <c r="F861" i="3"/>
  <c r="F588" i="3"/>
  <c r="F126" i="3"/>
  <c r="F254" i="3"/>
  <c r="F396" i="3"/>
  <c r="F998" i="3"/>
  <c r="F675" i="3"/>
  <c r="F7" i="3"/>
  <c r="F665" i="3"/>
  <c r="F668" i="3"/>
  <c r="F147" i="3"/>
  <c r="F599" i="3"/>
  <c r="F516" i="3"/>
  <c r="F489" i="3"/>
  <c r="F442" i="3"/>
  <c r="F799" i="3"/>
  <c r="F993" i="3"/>
  <c r="F117" i="3"/>
  <c r="F16" i="3"/>
  <c r="F979" i="3"/>
  <c r="F377" i="3"/>
  <c r="F672" i="3"/>
  <c r="F305" i="3"/>
  <c r="F362" i="3"/>
  <c r="F1100" i="3"/>
  <c r="F199" i="3"/>
  <c r="F573" i="3"/>
  <c r="F533" i="3"/>
  <c r="F1089" i="3"/>
  <c r="F487" i="3"/>
  <c r="F249" i="3"/>
  <c r="F137" i="3"/>
  <c r="F557" i="3"/>
  <c r="F395" i="3"/>
  <c r="F321" i="3"/>
  <c r="F569" i="3"/>
  <c r="F278" i="3"/>
  <c r="F751" i="3"/>
  <c r="F171" i="3"/>
  <c r="F1042" i="3"/>
  <c r="F963" i="3"/>
  <c r="F429" i="3"/>
  <c r="F910" i="3"/>
  <c r="F185" i="3"/>
  <c r="F226" i="3"/>
  <c r="F879" i="3"/>
  <c r="F349" i="3"/>
  <c r="F68" i="3"/>
  <c r="F436" i="3"/>
  <c r="F186" i="3"/>
  <c r="F304" i="3"/>
  <c r="F829" i="3"/>
  <c r="F66" i="3"/>
  <c r="F946" i="3"/>
  <c r="F856" i="3"/>
  <c r="F881" i="3"/>
  <c r="F687" i="3"/>
  <c r="F1025" i="3"/>
  <c r="F518" i="3"/>
  <c r="F174" i="3"/>
  <c r="F222" i="3"/>
  <c r="F391" i="3"/>
  <c r="F593" i="3"/>
  <c r="F380" i="3"/>
  <c r="F731" i="3"/>
  <c r="F198" i="3"/>
  <c r="F734" i="3"/>
  <c r="F1040" i="3"/>
  <c r="F5" i="3"/>
  <c r="F1008" i="3"/>
  <c r="F757" i="3"/>
  <c r="F513" i="3"/>
  <c r="F864" i="3"/>
  <c r="F637" i="3"/>
  <c r="F62" i="3"/>
  <c r="F238" i="3"/>
  <c r="F899" i="3"/>
  <c r="F951" i="3"/>
  <c r="F1039" i="3"/>
  <c r="F608" i="3"/>
  <c r="F647" i="3"/>
  <c r="F579" i="3"/>
  <c r="F719" i="3"/>
  <c r="F760" i="3"/>
  <c r="F928" i="3"/>
  <c r="F686" i="3"/>
  <c r="F107" i="3"/>
  <c r="F650" i="3"/>
  <c r="F638" i="3"/>
  <c r="F63" i="3"/>
  <c r="F193" i="3"/>
  <c r="F962" i="3"/>
  <c r="F924" i="3"/>
  <c r="F162" i="3"/>
  <c r="F495" i="3"/>
  <c r="F265" i="3"/>
  <c r="F458" i="3"/>
  <c r="F537" i="3"/>
  <c r="F414" i="3"/>
  <c r="F952" i="3"/>
  <c r="F337" i="3"/>
  <c r="F370" i="3"/>
  <c r="F860" i="3"/>
  <c r="F1101" i="3"/>
  <c r="F1007" i="3"/>
  <c r="F973" i="3"/>
  <c r="F236" i="3"/>
  <c r="F276" i="3"/>
  <c r="F944" i="3"/>
  <c r="F65" i="3"/>
  <c r="F966" i="3"/>
  <c r="F192" i="3"/>
  <c r="F586" i="3"/>
  <c r="F568" i="3"/>
  <c r="F700" i="3"/>
  <c r="F388" i="3"/>
  <c r="F778" i="3"/>
  <c r="F364" i="3"/>
  <c r="F868" i="3"/>
  <c r="F756" i="3"/>
  <c r="F916" i="3"/>
  <c r="F284" i="3"/>
  <c r="F71" i="3"/>
  <c r="F155" i="3"/>
  <c r="F490" i="3"/>
  <c r="F1078" i="3"/>
  <c r="F124" i="3"/>
  <c r="F653" i="3"/>
  <c r="F639" i="3"/>
  <c r="F338" i="3"/>
  <c r="F853" i="3"/>
  <c r="F440" i="3"/>
  <c r="F520" i="3"/>
  <c r="F213" i="3"/>
  <c r="F200" i="3"/>
  <c r="F525" i="3"/>
  <c r="F1060" i="3"/>
  <c r="F48" i="3"/>
  <c r="F839" i="3"/>
  <c r="F264" i="3"/>
  <c r="F232" i="3"/>
  <c r="F392" i="3"/>
  <c r="F898" i="3"/>
  <c r="F782" i="3"/>
  <c r="F209" i="3"/>
  <c r="F122" i="3"/>
  <c r="F932" i="3"/>
  <c r="F845" i="3"/>
  <c r="F820" i="3"/>
  <c r="F317" i="3"/>
  <c r="F1083" i="3"/>
  <c r="F909" i="3"/>
  <c r="F491" i="3"/>
  <c r="F60" i="3"/>
  <c r="F671" i="3"/>
  <c r="F46" i="3"/>
  <c r="F814" i="3"/>
  <c r="F22" i="3"/>
  <c r="F1069" i="3"/>
  <c r="F746" i="3"/>
  <c r="F95" i="3"/>
  <c r="F262" i="3"/>
  <c r="F613" i="3"/>
  <c r="F37" i="3"/>
  <c r="F153" i="3"/>
  <c r="F565" i="3"/>
  <c r="F114" i="3"/>
  <c r="F182" i="3"/>
  <c r="F497" i="3"/>
  <c r="F136" i="3"/>
  <c r="F826" i="3"/>
  <c r="F996" i="3"/>
  <c r="F444" i="3"/>
  <c r="F29" i="3"/>
  <c r="F761" i="3"/>
  <c r="F165" i="3"/>
  <c r="F1079" i="3"/>
  <c r="F927" i="3"/>
  <c r="F702" i="3"/>
  <c r="F680" i="3"/>
  <c r="F8" i="3"/>
  <c r="F629" i="3"/>
  <c r="F189" i="3"/>
  <c r="F252" i="3"/>
  <c r="F747" i="3"/>
  <c r="F655" i="3"/>
  <c r="F842" i="3"/>
  <c r="F432" i="3"/>
  <c r="F45" i="3"/>
  <c r="F801" i="3"/>
  <c r="F441" i="3"/>
  <c r="F188" i="3"/>
  <c r="F133" i="3"/>
  <c r="F369" i="3"/>
  <c r="F730" i="3"/>
  <c r="F723" i="3"/>
  <c r="F452" i="3"/>
  <c r="F269" i="3"/>
  <c r="F283" i="3"/>
  <c r="F907" i="3"/>
  <c r="F815" i="3"/>
  <c r="F921" i="3"/>
  <c r="F851" i="3"/>
  <c r="F132" i="3"/>
  <c r="F99" i="3"/>
  <c r="F812" i="3"/>
  <c r="F282" i="3"/>
  <c r="F875" i="3"/>
  <c r="F30" i="3"/>
  <c r="F780" i="3"/>
  <c r="F707" i="3"/>
  <c r="F253" i="3"/>
  <c r="F878" i="3"/>
  <c r="F333" i="3"/>
  <c r="F844" i="3"/>
  <c r="F743" i="3"/>
  <c r="F953" i="3"/>
  <c r="F523" i="3"/>
  <c r="F600" i="3"/>
  <c r="F906" i="3"/>
  <c r="F547" i="3"/>
  <c r="F23" i="3"/>
  <c r="F871" i="3"/>
  <c r="F281" i="3"/>
  <c r="F394" i="3"/>
  <c r="F76" i="3"/>
  <c r="F120" i="3"/>
  <c r="F541" i="3"/>
  <c r="F933" i="3"/>
  <c r="F1064" i="3"/>
  <c r="F38" i="3"/>
  <c r="F379" i="3"/>
  <c r="F139" i="3"/>
  <c r="F365" i="3"/>
  <c r="F595" i="3"/>
  <c r="F130" i="3"/>
  <c r="F255" i="3"/>
  <c r="F344" i="3"/>
  <c r="F49" i="3"/>
  <c r="F227" i="3"/>
  <c r="F11" i="3"/>
  <c r="F33" i="3"/>
  <c r="F763" i="3"/>
  <c r="F880" i="3"/>
  <c r="F91" i="3"/>
  <c r="F877" i="3"/>
  <c r="F56" i="3"/>
  <c r="F892" i="3"/>
  <c r="F215" i="3"/>
  <c r="F777" i="3"/>
  <c r="F681" i="3"/>
  <c r="F901" i="3"/>
  <c r="F39" i="3"/>
  <c r="F15" i="3"/>
  <c r="F470" i="3"/>
  <c r="F145" i="3"/>
  <c r="F505" i="3"/>
  <c r="F233" i="3"/>
  <c r="F457" i="3"/>
  <c r="F849" i="3"/>
  <c r="F1017" i="3"/>
  <c r="F53" i="3"/>
  <c r="F326" i="3"/>
  <c r="F180" i="3"/>
  <c r="F712" i="3"/>
  <c r="F536" i="3"/>
  <c r="F564" i="3"/>
  <c r="F367" i="3"/>
  <c r="F152" i="3"/>
  <c r="F809" i="3"/>
  <c r="F387" i="3"/>
  <c r="F28" i="3"/>
  <c r="F554" i="3"/>
  <c r="F890" i="3"/>
  <c r="F201" i="3"/>
  <c r="F309" i="3"/>
  <c r="F158" i="3"/>
  <c r="F205" i="3"/>
  <c r="F688" i="3"/>
  <c r="F530" i="3"/>
  <c r="F221" i="3"/>
  <c r="F204" i="3"/>
  <c r="F935" i="3"/>
  <c r="F695" i="3"/>
  <c r="F382" i="3"/>
  <c r="F1081" i="3"/>
  <c r="F144" i="3"/>
  <c r="F229" i="3"/>
  <c r="F82" i="3"/>
  <c r="F616" i="3"/>
  <c r="F567" i="3"/>
  <c r="F102" i="3"/>
  <c r="F794" i="3"/>
  <c r="F219" i="3"/>
  <c r="F1035" i="3"/>
  <c r="F713" i="3"/>
  <c r="F405" i="3"/>
  <c r="F234" i="3"/>
  <c r="F941" i="3"/>
  <c r="F398" i="3"/>
  <c r="F648" i="3"/>
  <c r="F86" i="3"/>
  <c r="F450" i="3"/>
  <c r="F286" i="3"/>
  <c r="F929" i="3"/>
  <c r="F939" i="3"/>
  <c r="F296" i="3"/>
  <c r="F607" i="3"/>
  <c r="F772" i="3"/>
  <c r="F571" i="3"/>
  <c r="F698" i="3"/>
  <c r="F1014" i="3"/>
  <c r="F399" i="3"/>
  <c r="F110" i="3"/>
  <c r="F677" i="3"/>
  <c r="F643" i="3"/>
  <c r="F652" i="3"/>
  <c r="F1049" i="3"/>
  <c r="F228" i="3"/>
  <c r="F87" i="3"/>
  <c r="F354" i="3"/>
  <c r="F88" i="3"/>
  <c r="F692" i="3"/>
  <c r="F385" i="3"/>
  <c r="F870" i="3"/>
  <c r="F488" i="3"/>
  <c r="F1033" i="3"/>
  <c r="F389" i="3"/>
  <c r="F507" i="3"/>
  <c r="F659" i="3"/>
  <c r="F704" i="3"/>
  <c r="F237" i="3"/>
  <c r="F1053" i="3"/>
  <c r="F728" i="3"/>
  <c r="F58" i="3"/>
  <c r="F582" i="3"/>
  <c r="F549" i="3"/>
  <c r="F1046" i="3"/>
  <c r="F835" i="3"/>
  <c r="F1070" i="3"/>
  <c r="F113" i="3"/>
  <c r="F481" i="3"/>
  <c r="F733" i="3"/>
  <c r="F1002" i="3"/>
  <c r="F466" i="3"/>
  <c r="F765" i="3"/>
  <c r="F175" i="3"/>
  <c r="F787" i="3"/>
  <c r="F239" i="3"/>
  <c r="F606" i="3"/>
  <c r="F985" i="3"/>
  <c r="F351" i="3"/>
  <c r="F1076" i="3"/>
  <c r="F509" i="3"/>
  <c r="F693" i="3"/>
  <c r="F553" i="3"/>
  <c r="F543" i="3"/>
  <c r="F494" i="3"/>
  <c r="F657" i="3"/>
  <c r="F314" i="3"/>
  <c r="F74" i="3"/>
  <c r="F248" i="3"/>
  <c r="F960" i="3"/>
  <c r="F663" i="3"/>
  <c r="F331" i="3"/>
  <c r="F81" i="3"/>
  <c r="F555" i="3"/>
  <c r="F852" i="3"/>
  <c r="F348" i="3"/>
  <c r="F940" i="3"/>
  <c r="F552" i="3"/>
  <c r="F601" i="3"/>
  <c r="F936" i="3"/>
  <c r="F361" i="3"/>
  <c r="F950" i="3"/>
  <c r="F241" i="3"/>
  <c r="F766" i="3"/>
  <c r="F295" i="3"/>
  <c r="F515" i="3"/>
  <c r="F517" i="3"/>
  <c r="F85" i="3"/>
  <c r="F788" i="3"/>
  <c r="F957" i="3"/>
  <c r="F246" i="3"/>
  <c r="F684" i="3"/>
  <c r="F172" i="3"/>
  <c r="F224" i="3"/>
  <c r="F634" i="3"/>
  <c r="F832" i="3"/>
  <c r="F1011" i="3"/>
  <c r="F847" i="3"/>
  <c r="F897" i="3"/>
  <c r="F1071" i="3"/>
  <c r="F886" i="3"/>
  <c r="F989" i="3"/>
  <c r="F791" i="3"/>
  <c r="F34" i="3"/>
  <c r="F250" i="3"/>
  <c r="F771" i="3"/>
  <c r="F465" i="3"/>
  <c r="F36" i="3"/>
  <c r="F97" i="3"/>
  <c r="F325" i="3"/>
  <c r="F163" i="3"/>
  <c r="F580" i="3"/>
  <c r="F512" i="3"/>
  <c r="F667" i="3"/>
  <c r="F89" i="3"/>
  <c r="F511" i="3"/>
  <c r="F502" i="3"/>
  <c r="F406" i="3"/>
  <c r="F768" i="3"/>
  <c r="F522" i="3"/>
  <c r="F563" i="3"/>
  <c r="F408" i="3"/>
  <c r="F715" i="3"/>
  <c r="F781" i="3"/>
  <c r="F453" i="3"/>
  <c r="F421" i="3"/>
  <c r="F982" i="3"/>
  <c r="F472" i="3"/>
  <c r="F422" i="3"/>
  <c r="F100" i="3"/>
  <c r="F908" i="3"/>
  <c r="F460" i="3"/>
  <c r="F721" i="3"/>
  <c r="F251" i="3"/>
  <c r="F992" i="3"/>
  <c r="F1013" i="3"/>
  <c r="F930" i="3"/>
  <c r="F999" i="3"/>
  <c r="F948" i="3"/>
  <c r="F121" i="3"/>
  <c r="F1065" i="3"/>
  <c r="F206" i="3"/>
  <c r="F612" i="3"/>
  <c r="F997" i="3"/>
  <c r="F235" i="3"/>
  <c r="F503" i="3"/>
  <c r="F784" i="3"/>
  <c r="F485" i="3"/>
  <c r="F135" i="3"/>
  <c r="F691" i="3"/>
  <c r="F937" i="3"/>
  <c r="F315" i="3"/>
  <c r="F598" i="3"/>
  <c r="F597" i="3"/>
  <c r="F764" i="3"/>
  <c r="F176" i="3"/>
  <c r="F230" i="3"/>
  <c r="F925" i="3"/>
  <c r="F311" i="3"/>
  <c r="F1019" i="3"/>
  <c r="F297" i="3"/>
  <c r="F93" i="3"/>
  <c r="F816" i="3"/>
  <c r="F143" i="3"/>
  <c r="F917" i="3"/>
  <c r="F752" i="3"/>
  <c r="F449" i="3"/>
  <c r="F435" i="3"/>
  <c r="F112" i="3"/>
  <c r="F887" i="3"/>
  <c r="F462" i="3"/>
  <c r="F35" i="3"/>
  <c r="F274" i="3"/>
  <c r="F202" i="3"/>
  <c r="F1047" i="3"/>
  <c r="F79" i="3"/>
  <c r="F934" i="3"/>
  <c r="F651" i="3"/>
  <c r="F323" i="3"/>
  <c r="F602" i="3"/>
  <c r="F287" i="3"/>
  <c r="F20" i="3"/>
  <c r="F575" i="3"/>
  <c r="F528" i="3"/>
  <c r="F210" i="3"/>
  <c r="F587" i="3"/>
  <c r="F874" i="3"/>
  <c r="F865" i="3"/>
  <c r="F368" i="3"/>
  <c r="F258" i="3"/>
  <c r="F77" i="3"/>
  <c r="F912" i="3"/>
  <c r="F1045" i="3"/>
  <c r="F25" i="3"/>
  <c r="F425" i="3"/>
  <c r="F590" i="3"/>
  <c r="F149" i="3"/>
  <c r="F146" i="3"/>
  <c r="F372" i="3"/>
  <c r="F356" i="3"/>
  <c r="F591" i="3"/>
  <c r="F741" i="3"/>
  <c r="F70" i="3"/>
  <c r="F299" i="3"/>
  <c r="F374" i="3"/>
  <c r="F272" i="3"/>
  <c r="F464" i="3"/>
  <c r="F867" i="3"/>
  <c r="F14" i="3"/>
  <c r="F990" i="3"/>
  <c r="F446" i="3"/>
  <c r="F561" i="3"/>
  <c r="F626" i="3"/>
  <c r="F726" i="3"/>
  <c r="F1031" i="3"/>
  <c r="F785" i="3"/>
  <c r="F1044" i="3"/>
  <c r="F194" i="3"/>
  <c r="F623" i="3"/>
  <c r="F496" i="3"/>
  <c r="F191" i="3"/>
  <c r="F911" i="3"/>
  <c r="F798" i="3"/>
  <c r="F570" i="3"/>
  <c r="F360" i="3"/>
  <c r="F225" i="3"/>
  <c r="F690" i="3"/>
  <c r="F903" i="3"/>
  <c r="F1005" i="3"/>
  <c r="F857" i="3"/>
  <c r="F987" i="3"/>
  <c r="F1043" i="3"/>
  <c r="F371" i="3"/>
  <c r="F409" i="3"/>
  <c r="F725" i="3"/>
  <c r="F482" i="3"/>
  <c r="F115" i="3"/>
  <c r="F479" i="3"/>
  <c r="F212" i="3"/>
  <c r="F610" i="3"/>
  <c r="F748" i="3"/>
  <c r="F524" i="3"/>
  <c r="F21" i="3"/>
  <c r="F404" i="3"/>
  <c r="F624" i="3"/>
  <c r="F301" i="3"/>
  <c r="F59" i="3"/>
  <c r="F770" i="3"/>
  <c r="F471" i="3"/>
  <c r="F876" i="3"/>
  <c r="F294" i="3"/>
  <c r="F207" i="3"/>
  <c r="F177" i="3"/>
  <c r="F986" i="3"/>
  <c r="F55" i="3"/>
  <c r="F32" i="3"/>
  <c r="F257" i="3"/>
  <c r="F475" i="3"/>
  <c r="F745" i="3"/>
  <c r="F1016" i="3"/>
  <c r="F98" i="3"/>
  <c r="F291" i="3"/>
  <c r="F195" i="3"/>
  <c r="F290" i="3"/>
  <c r="F838" i="3"/>
  <c r="F90" i="3"/>
  <c r="F862" i="3"/>
  <c r="F474" i="3"/>
  <c r="F529" i="3"/>
  <c r="F92" i="3"/>
  <c r="F578" i="3"/>
  <c r="F1058" i="3"/>
  <c r="F823" i="3"/>
  <c r="F631" i="3"/>
  <c r="F679" i="3"/>
  <c r="F1084" i="3"/>
  <c r="F558" i="3"/>
  <c r="F375" i="3"/>
  <c r="F1067" i="3"/>
  <c r="F627" i="3"/>
  <c r="F732" i="3"/>
  <c r="F169" i="3"/>
  <c r="F535" i="3"/>
  <c r="F882" i="3"/>
  <c r="F678" i="3"/>
  <c r="F1028" i="3"/>
  <c r="F834" i="3"/>
  <c r="F869" i="3"/>
  <c r="F735" i="3"/>
  <c r="F701" i="3"/>
  <c r="F218" i="3"/>
  <c r="F1021" i="3"/>
  <c r="F574" i="3"/>
  <c r="F790" i="3"/>
  <c r="F822" i="3"/>
  <c r="F959" i="3"/>
  <c r="F696" i="3"/>
  <c r="F104" i="3"/>
  <c r="F958" i="3"/>
  <c r="F810" i="3"/>
  <c r="F428" i="3"/>
  <c r="F670" i="3"/>
  <c r="F689" i="3"/>
  <c r="F13" i="3"/>
  <c r="F307" i="3"/>
  <c r="F320" i="3"/>
  <c r="F148" i="3"/>
  <c r="F386" i="3"/>
  <c r="F103" i="3"/>
  <c r="F231" i="3"/>
  <c r="F12" i="3"/>
  <c r="F762" i="3"/>
  <c r="F956" i="3"/>
  <c r="F125" i="3"/>
  <c r="F685" i="3"/>
  <c r="F900" i="3"/>
  <c r="F57" i="3"/>
  <c r="F41" i="3"/>
  <c r="F718" i="3"/>
  <c r="F319" i="3"/>
  <c r="F358" i="3"/>
  <c r="F288" i="3"/>
  <c r="F855" i="3"/>
  <c r="F737" i="3"/>
  <c r="F889" i="3"/>
  <c r="F140" i="3"/>
  <c r="F267" i="3"/>
  <c r="F1037" i="3"/>
  <c r="F118" i="3"/>
  <c r="F656" i="3"/>
  <c r="F669" i="3"/>
  <c r="F1023" i="3"/>
  <c r="F632" i="3"/>
  <c r="F837" i="3"/>
  <c r="F915" i="3"/>
  <c r="F795" i="3"/>
  <c r="F416" i="3"/>
  <c r="F447" i="3"/>
  <c r="F824" i="3"/>
  <c r="F277" i="3"/>
  <c r="F159" i="3"/>
  <c r="F617" i="3"/>
  <c r="F1085" i="3"/>
  <c r="F955" i="3"/>
  <c r="F40" i="3"/>
  <c r="F891" i="3"/>
  <c r="F109" i="3"/>
  <c r="F1026" i="3"/>
  <c r="F73" i="3"/>
  <c r="F666" i="3"/>
  <c r="F576" i="3"/>
  <c r="F954" i="3"/>
  <c r="F827" i="3"/>
  <c r="F27" i="3"/>
  <c r="F744" i="3"/>
  <c r="F858" i="3"/>
  <c r="F352" i="3"/>
  <c r="F306" i="3"/>
  <c r="F1068" i="3"/>
  <c r="F197" i="3"/>
  <c r="F211" i="3"/>
  <c r="F54" i="3"/>
  <c r="F157" i="3"/>
  <c r="F268" i="3"/>
  <c r="F480" i="3"/>
  <c r="F443" i="3"/>
  <c r="F1080" i="3"/>
  <c r="F166" i="3"/>
  <c r="F359" i="3"/>
  <c r="F1009" i="3"/>
  <c r="F539" i="3"/>
  <c r="F328" i="3"/>
  <c r="F324" i="3"/>
  <c r="F69" i="3"/>
  <c r="F393" i="3"/>
  <c r="F1074" i="3"/>
  <c r="F943" i="3"/>
  <c r="F300" i="3"/>
  <c r="F750" i="3"/>
  <c r="F418" i="3"/>
  <c r="F415" i="3"/>
  <c r="F373" i="3"/>
  <c r="F302" i="3"/>
  <c r="F410" i="3"/>
  <c r="F376" i="3"/>
  <c r="F817" i="3"/>
  <c r="F142" i="3"/>
  <c r="F846" i="3"/>
  <c r="F596" i="3"/>
  <c r="F984" i="3"/>
  <c r="F168" i="3"/>
  <c r="F542" i="3"/>
  <c r="F914" i="3"/>
  <c r="F694" i="3"/>
  <c r="F661" i="3"/>
  <c r="F836" i="3"/>
  <c r="F260" i="3"/>
  <c r="F244" i="3"/>
  <c r="F918" i="3"/>
  <c r="F947" i="3"/>
  <c r="F336" i="3"/>
  <c r="F150" i="3"/>
  <c r="F1022" i="3"/>
  <c r="F141" i="3"/>
  <c r="F119" i="3"/>
  <c r="F134" i="3"/>
  <c r="F397" i="3"/>
  <c r="F273" i="3"/>
  <c r="F614" i="3"/>
  <c r="F705" i="3"/>
  <c r="F988" i="3"/>
  <c r="F545" i="3"/>
  <c r="F913" i="3"/>
  <c r="F339" i="3"/>
  <c r="F329" i="3"/>
  <c r="F1032" i="3"/>
  <c r="F346" i="3"/>
  <c r="F266" i="3"/>
  <c r="F1057" i="3"/>
  <c r="F128" i="3"/>
</calcChain>
</file>

<file path=xl/sharedStrings.xml><?xml version="1.0" encoding="utf-8"?>
<sst xmlns="http://schemas.openxmlformats.org/spreadsheetml/2006/main" count="12884" uniqueCount="3209">
  <si>
    <t>id</t>
  </si>
  <si>
    <t>用处</t>
  </si>
  <si>
    <t>坦克名字</t>
  </si>
  <si>
    <t>北境大公</t>
  </si>
  <si>
    <t>胖橘</t>
  </si>
  <si>
    <t>坦克描述</t>
  </si>
  <si>
    <t>炮弹名字</t>
  </si>
  <si>
    <t>基础炮弹</t>
  </si>
  <si>
    <t>炮弹描述</t>
  </si>
  <si>
    <t>炮弹升级内容</t>
  </si>
  <si>
    <t>造成伤害</t>
  </si>
  <si>
    <t>设备名字</t>
  </si>
  <si>
    <t>导航引信</t>
  </si>
  <si>
    <t>聚能器</t>
  </si>
  <si>
    <t>微型聚变反应堆</t>
  </si>
  <si>
    <t>装甲强化覆层</t>
  </si>
  <si>
    <t>主动反应装甲</t>
  </si>
  <si>
    <t>紧急维修装置</t>
  </si>
  <si>
    <t>损伤控制</t>
  </si>
  <si>
    <t>传送装置</t>
  </si>
  <si>
    <t>反冲喷注器</t>
  </si>
  <si>
    <t>隐形装置</t>
  </si>
  <si>
    <t>震波稳定器</t>
  </si>
  <si>
    <t>弹药补给电台</t>
  </si>
  <si>
    <t>维修支援电台</t>
  </si>
  <si>
    <t>设备描述</t>
  </si>
  <si>
    <t>插件名字</t>
  </si>
  <si>
    <t>主动功率协调器</t>
  </si>
  <si>
    <t>散热槽</t>
  </si>
  <si>
    <t>弹道计算机</t>
  </si>
  <si>
    <t>动能增强器</t>
  </si>
  <si>
    <t>热能增强器</t>
  </si>
  <si>
    <t>电磁增强器</t>
  </si>
  <si>
    <t>腐蚀增强器</t>
  </si>
  <si>
    <t>发射区间扩展</t>
  </si>
  <si>
    <t>相位激光测距仪</t>
  </si>
  <si>
    <t>辅助能源核心</t>
  </si>
  <si>
    <t>附加电池模组</t>
  </si>
  <si>
    <t>电容回充增量器</t>
  </si>
  <si>
    <t>护盾回充增量器</t>
  </si>
  <si>
    <t>护盾扩展器</t>
  </si>
  <si>
    <t>底盘功率协调器</t>
  </si>
  <si>
    <t>全地形适应驱动器</t>
  </si>
  <si>
    <t>动力增幅器</t>
  </si>
  <si>
    <t>引擎节能芯片</t>
  </si>
  <si>
    <t>纳米纤维结构</t>
  </si>
  <si>
    <t>电离子伪装涂层</t>
  </si>
  <si>
    <t>装甲强化板</t>
  </si>
  <si>
    <t>扩容弹仓</t>
  </si>
  <si>
    <t>装甲增强器</t>
  </si>
  <si>
    <t>护盾增强器</t>
  </si>
  <si>
    <t>风力监测系统</t>
  </si>
  <si>
    <t>动力核心稳定器</t>
  </si>
  <si>
    <t>能量转移装置</t>
  </si>
  <si>
    <t>插件描述</t>
  </si>
  <si>
    <t>任务名字</t>
  </si>
  <si>
    <t>任务描述</t>
  </si>
  <si>
    <t>宝箱名字</t>
  </si>
  <si>
    <t>宝箱</t>
  </si>
  <si>
    <t>大宝箱</t>
  </si>
  <si>
    <t>预留</t>
  </si>
  <si>
    <t>宝箱描述</t>
  </si>
  <si>
    <t>段位名字</t>
  </si>
  <si>
    <t>传说</t>
  </si>
  <si>
    <t>界面文字</t>
  </si>
  <si>
    <t>登陆界面</t>
  </si>
  <si>
    <t>游戏登陆</t>
  </si>
  <si>
    <t>账号</t>
  </si>
  <si>
    <t>密码</t>
  </si>
  <si>
    <t>游客登陆</t>
  </si>
  <si>
    <t>登陆</t>
  </si>
  <si>
    <t>抵制不良游戏，拒绝盗版游戏。注意自我保护，谨防上当受骗。适当游戏益脑，沉迷游戏伤身。合理安排时间，享受健康生活</t>
  </si>
  <si>
    <t>大厅界面</t>
  </si>
  <si>
    <t>排行</t>
  </si>
  <si>
    <t>工会</t>
  </si>
  <si>
    <t>任务</t>
  </si>
  <si>
    <t>活动</t>
  </si>
  <si>
    <t>暑假活动</t>
  </si>
  <si>
    <t>经验活动</t>
  </si>
  <si>
    <t>每日活动</t>
  </si>
  <si>
    <t>仓库界面</t>
  </si>
  <si>
    <t>炮  弹</t>
  </si>
  <si>
    <t>按稀有度排序</t>
  </si>
  <si>
    <t>按等级排序</t>
  </si>
  <si>
    <t>组装界面</t>
  </si>
  <si>
    <t>组装方案1</t>
  </si>
  <si>
    <t>组装方案2</t>
  </si>
  <si>
    <t>组装方案3</t>
  </si>
  <si>
    <t>组装方案4</t>
  </si>
  <si>
    <t>攻击力</t>
  </si>
  <si>
    <t>暴击率</t>
  </si>
  <si>
    <t>速度值</t>
  </si>
  <si>
    <t>爬坡能力</t>
  </si>
  <si>
    <t>重量</t>
  </si>
  <si>
    <t>研发界面</t>
  </si>
  <si>
    <t>研发</t>
  </si>
  <si>
    <t>请添加想要研发的目标</t>
  </si>
  <si>
    <t>您将获得一个研发目标</t>
  </si>
  <si>
    <t>研发经费</t>
  </si>
  <si>
    <t>回收界面</t>
  </si>
  <si>
    <t>回收</t>
  </si>
  <si>
    <t>请放入想要回收的物品</t>
  </si>
  <si>
    <t>开始匹配</t>
  </si>
  <si>
    <t>竞技</t>
  </si>
  <si>
    <t>暂无</t>
  </si>
  <si>
    <t>个人信息</t>
  </si>
  <si>
    <t>战队：</t>
  </si>
  <si>
    <t>挑战赛</t>
  </si>
  <si>
    <t>游戏场次</t>
  </si>
  <si>
    <t>胜率</t>
  </si>
  <si>
    <t>获赞数</t>
  </si>
  <si>
    <t>收集数量</t>
  </si>
  <si>
    <t>击毁数量</t>
  </si>
  <si>
    <t>统计数据5</t>
  </si>
  <si>
    <t>任务界面</t>
  </si>
  <si>
    <t>邮件界面</t>
  </si>
  <si>
    <t>系统邮件</t>
  </si>
  <si>
    <t>好友信息</t>
  </si>
  <si>
    <t>添加好友</t>
  </si>
  <si>
    <t>邮件列表</t>
  </si>
  <si>
    <t>好友</t>
  </si>
  <si>
    <t>输入框</t>
  </si>
  <si>
    <t>发送</t>
  </si>
  <si>
    <t>确定</t>
  </si>
  <si>
    <t>推荐好友</t>
  </si>
  <si>
    <t>申请列表</t>
  </si>
  <si>
    <t>搜索</t>
  </si>
  <si>
    <t>加为好友</t>
  </si>
  <si>
    <t>接受</t>
  </si>
  <si>
    <t>拒绝</t>
  </si>
  <si>
    <t>查看信息</t>
  </si>
  <si>
    <t>清空列表</t>
  </si>
  <si>
    <t>战车升级</t>
  </si>
  <si>
    <t>插件槽</t>
  </si>
  <si>
    <t>弹仓</t>
  </si>
  <si>
    <t>稀有度</t>
  </si>
  <si>
    <t>A</t>
  </si>
  <si>
    <t>B</t>
  </si>
  <si>
    <t>C</t>
  </si>
  <si>
    <t>类型</t>
  </si>
  <si>
    <t>设备</t>
  </si>
  <si>
    <t>插件</t>
  </si>
  <si>
    <t>炮弹</t>
  </si>
  <si>
    <t>生命值</t>
  </si>
  <si>
    <t>护盾值</t>
  </si>
  <si>
    <t>电量值</t>
  </si>
  <si>
    <t>护盾回复速度</t>
  </si>
  <si>
    <t>电量恢复速度</t>
  </si>
  <si>
    <t>升级</t>
  </si>
  <si>
    <t>炮弹升级</t>
  </si>
  <si>
    <t>动能</t>
  </si>
  <si>
    <t>热能</t>
  </si>
  <si>
    <t>电磁能</t>
  </si>
  <si>
    <t>腐蚀</t>
  </si>
  <si>
    <t>设备升级</t>
  </si>
  <si>
    <t>冷却时间</t>
  </si>
  <si>
    <t>电量消耗</t>
  </si>
  <si>
    <t>插件升级</t>
  </si>
  <si>
    <t>伤害值</t>
  </si>
  <si>
    <t>射程</t>
  </si>
  <si>
    <t>暴击</t>
  </si>
  <si>
    <t>俯角</t>
  </si>
  <si>
    <t>仰角</t>
  </si>
  <si>
    <t>炮弹冷却时间</t>
  </si>
  <si>
    <t>生命值上限</t>
  </si>
  <si>
    <t>护盾值上限</t>
  </si>
  <si>
    <t>护盾恢复速度</t>
  </si>
  <si>
    <t>电量值上限</t>
  </si>
  <si>
    <t>爬坡角度</t>
  </si>
  <si>
    <t>动力值</t>
  </si>
  <si>
    <t>移动耗电量</t>
  </si>
  <si>
    <t>弹仓容量</t>
  </si>
  <si>
    <t>先手速度</t>
  </si>
  <si>
    <t>造成的动能伤害提升</t>
  </si>
  <si>
    <t>造成的热能伤害提升</t>
  </si>
  <si>
    <t>造成的电磁伤害提升</t>
  </si>
  <si>
    <t>造成的腐蚀伤害提升</t>
  </si>
  <si>
    <t>受到的动能伤害降低</t>
  </si>
  <si>
    <t>受到的热能伤害降低</t>
  </si>
  <si>
    <t>受到的电磁伤害降低</t>
  </si>
  <si>
    <t>受到的腐蚀伤害降低</t>
  </si>
  <si>
    <t>整车重量减少</t>
  </si>
  <si>
    <t>商城</t>
  </si>
  <si>
    <t>限时商品</t>
  </si>
  <si>
    <t>金币</t>
  </si>
  <si>
    <t>活动礼包</t>
  </si>
  <si>
    <t>剩余时间：</t>
  </si>
  <si>
    <t>赠送</t>
  </si>
  <si>
    <t>内含</t>
  </si>
  <si>
    <t>普通物品：</t>
  </si>
  <si>
    <t>稀有物品：</t>
  </si>
  <si>
    <t>史诗物品：</t>
  </si>
  <si>
    <t>传说物品：</t>
  </si>
  <si>
    <t>购买</t>
  </si>
  <si>
    <t>确认购买</t>
  </si>
  <si>
    <t>已购买</t>
  </si>
  <si>
    <t>【英文】预留</t>
  </si>
  <si>
    <t>c</t>
  </si>
  <si>
    <t>num</t>
  </si>
  <si>
    <t>string</t>
  </si>
  <si>
    <t>txt</t>
  </si>
  <si>
    <t>编号</t>
  </si>
  <si>
    <t>文本内容</t>
  </si>
  <si>
    <t>used1</t>
    <phoneticPr fontId="1" type="noConversion"/>
  </si>
  <si>
    <t>used2</t>
    <phoneticPr fontId="1" type="noConversion"/>
  </si>
  <si>
    <t>设置</t>
  </si>
  <si>
    <t>音乐</t>
  </si>
  <si>
    <t>音效</t>
  </si>
  <si>
    <t>瞄准操作方式</t>
  </si>
  <si>
    <t>拖拽</t>
  </si>
  <si>
    <t>按键</t>
  </si>
  <si>
    <t>切换账号</t>
  </si>
  <si>
    <t>语言</t>
  </si>
  <si>
    <t>中文</t>
  </si>
  <si>
    <t>繁體中文</t>
  </si>
  <si>
    <t>English</t>
  </si>
  <si>
    <t>Français</t>
  </si>
  <si>
    <t>русский</t>
  </si>
  <si>
    <t>Deutsch</t>
  </si>
  <si>
    <t>Italiano</t>
  </si>
  <si>
    <t>Português</t>
  </si>
  <si>
    <t>Español</t>
  </si>
  <si>
    <t>Tiếng Việt</t>
  </si>
  <si>
    <t>ภาษาไทย</t>
  </si>
  <si>
    <t>日本語</t>
  </si>
  <si>
    <t>한국어</t>
  </si>
  <si>
    <t>%d:%d</t>
  </si>
  <si>
    <t>%d级</t>
  </si>
  <si>
    <t>×%d</t>
  </si>
  <si>
    <t>距离赛季结束还有%d天</t>
  </si>
  <si>
    <t>有效期：%d天%d小时%d分钟</t>
  </si>
  <si>
    <t>%d天前</t>
  </si>
  <si>
    <t>%d小时前</t>
  </si>
  <si>
    <t>%d分钟前</t>
  </si>
  <si>
    <t>定时炸弹</t>
  </si>
  <si>
    <t>分裂跟踪弹</t>
  </si>
  <si>
    <t>人人都有</t>
  </si>
  <si>
    <t>测试使用炮弹</t>
  </si>
  <si>
    <t>通用界面</t>
  </si>
  <si>
    <t>取消</t>
  </si>
  <si>
    <t>回收中</t>
  </si>
  <si>
    <t>回收完成</t>
  </si>
  <si>
    <t>完成</t>
  </si>
  <si>
    <t>查看详情</t>
  </si>
  <si>
    <t>取消匹配</t>
  </si>
  <si>
    <t>好友列表</t>
  </si>
  <si>
    <t>领取</t>
  </si>
  <si>
    <t>已领取</t>
  </si>
  <si>
    <t>删除</t>
  </si>
  <si>
    <t>匹配时间：</t>
  </si>
  <si>
    <t>预计：</t>
  </si>
  <si>
    <t>邀请</t>
  </si>
  <si>
    <t>游戏中</t>
  </si>
  <si>
    <t>已邀请</t>
  </si>
  <si>
    <t>开启</t>
  </si>
  <si>
    <t>DMG</t>
  </si>
  <si>
    <t>Explosion range</t>
  </si>
  <si>
    <t>Cool round</t>
  </si>
  <si>
    <t>Repel distance</t>
  </si>
  <si>
    <t xml:space="preserve">Effect </t>
  </si>
  <si>
    <t>Eliminate self-burning and corrosive effects</t>
  </si>
  <si>
    <t>Launch a transmission beacon, and the tank is transmitted to the position of the beacon after the beacon is stationary</t>
  </si>
  <si>
    <t>Resist bad game, refuse pirated games. Pay attention to self-protection and beware of being deceived. Appropriate games benefit the brain, addicted to the game and hurt. Arrange time and enjoy healthy life</t>
  </si>
  <si>
    <t>Sort by rarity</t>
  </si>
  <si>
    <t>Sort by rank</t>
  </si>
  <si>
    <t>Assembly plan 1</t>
  </si>
  <si>
    <t>Assembly plan 2</t>
  </si>
  <si>
    <t>Assembly plan 3</t>
  </si>
  <si>
    <t>Assembly plan 4</t>
  </si>
  <si>
    <t>Crit rate</t>
  </si>
  <si>
    <t>Level %d</t>
  </si>
  <si>
    <t>Please add the item you want to develop</t>
  </si>
  <si>
    <t>You will get a R&amp;D item</t>
  </si>
  <si>
    <t>R&amp;D expenditure</t>
  </si>
  <si>
    <t>Recycle</t>
  </si>
  <si>
    <t>Please put in the items you want to recycle</t>
  </si>
  <si>
    <t>Recycling</t>
  </si>
  <si>
    <t>Recycling completed</t>
  </si>
  <si>
    <t>Start matching</t>
  </si>
  <si>
    <t>Cancel match</t>
  </si>
  <si>
    <t>Match time</t>
  </si>
  <si>
    <t>Expected:</t>
  </si>
  <si>
    <t>ID</t>
  </si>
  <si>
    <t>Melee</t>
  </si>
  <si>
    <t>Challenge</t>
  </si>
  <si>
    <t>MVP times</t>
  </si>
  <si>
    <t>Win rate</t>
  </si>
  <si>
    <t>Number of praises</t>
  </si>
  <si>
    <t>Number collected</t>
  </si>
  <si>
    <t>Number of wrecks</t>
  </si>
  <si>
    <t>NO</t>
  </si>
  <si>
    <t>Friend information</t>
  </si>
  <si>
    <t>%M-%D-%Y</t>
  </si>
  <si>
    <t>OK</t>
  </si>
  <si>
    <t>Recommend friends</t>
  </si>
  <si>
    <t>（friends）request list</t>
  </si>
  <si>
    <t>View information</t>
  </si>
  <si>
    <t>Plugin slot</t>
  </si>
  <si>
    <t>HP</t>
  </si>
  <si>
    <t>Thermal energy</t>
  </si>
  <si>
    <t>Electromagnetic energy</t>
  </si>
  <si>
    <t>CD</t>
  </si>
  <si>
    <t>Crit</t>
  </si>
  <si>
    <t>Depression angle</t>
  </si>
  <si>
    <t>Elevation angle</t>
  </si>
  <si>
    <t>HP Upper limit</t>
  </si>
  <si>
    <t>Mobile battery consumption</t>
  </si>
  <si>
    <t>First hand speed</t>
  </si>
  <si>
    <t>Increased kinetic damage</t>
  </si>
  <si>
    <t>Increased Thermal damage</t>
  </si>
  <si>
    <t>Increased Electromagnetic damage</t>
  </si>
  <si>
    <t>Increased corrosion damage</t>
  </si>
  <si>
    <t>Reduced kinetic damage</t>
  </si>
  <si>
    <t>Reduced Thermal damage</t>
  </si>
  <si>
    <t>Reduced Electromagnetic damage</t>
  </si>
  <si>
    <t>Reduced corrosion damage</t>
  </si>
  <si>
    <t>Reduce device CPU consumption</t>
  </si>
  <si>
    <t>Reduce plug-in CPU consumption</t>
  </si>
  <si>
    <t>Reduced vehicle weight</t>
  </si>
  <si>
    <t>Limited time product</t>
  </si>
  <si>
    <t>+/sth as gift</t>
  </si>
  <si>
    <t>Common items</t>
  </si>
  <si>
    <t>Legendary items</t>
  </si>
  <si>
    <t>Aiming operation</t>
  </si>
  <si>
    <t>Switch account</t>
  </si>
  <si>
    <t>Your CPU is not enough!</t>
  </si>
  <si>
    <t>Your CPU is overloaded!</t>
  </si>
  <si>
    <t>Your gold coins is not enough!</t>
  </si>
  <si>
    <t>The player was not found.</t>
  </si>
  <si>
    <t>The friend application was sent successfully.</t>
  </si>
  <si>
    <t>The player's buddy list is full</t>
  </si>
  <si>
    <t>A friend request has been rejected.</t>
  </si>
  <si>
    <t>A friend application has been accepted.</t>
  </si>
  <si>
    <t>A team invitation has been sent.</t>
  </si>
  <si>
    <t>提示窗</t>
  </si>
  <si>
    <t>爆炸范围</t>
  </si>
  <si>
    <t>冷却回合</t>
  </si>
  <si>
    <t>持续伤害</t>
  </si>
  <si>
    <t>持续时间</t>
  </si>
  <si>
    <t>击飞/退距离</t>
  </si>
  <si>
    <t>%Y-%M-%D</t>
  </si>
  <si>
    <t>玩家等级%d时开启。</t>
  </si>
  <si>
    <t>您的金币不足！</t>
  </si>
  <si>
    <t>确定要删除所有已读邮件？</t>
  </si>
  <si>
    <t>确定要删除此邮件？</t>
  </si>
  <si>
    <t>您获得了</t>
  </si>
  <si>
    <t>确定要删除此好友？</t>
  </si>
  <si>
    <t>未找到该玩家。</t>
  </si>
  <si>
    <t>好友申请发送成功。</t>
  </si>
  <si>
    <t>该玩家好友列表已满。</t>
  </si>
  <si>
    <t>已拒绝好友申请。</t>
  </si>
  <si>
    <t>已接受好友申请。</t>
  </si>
  <si>
    <t>确定要踢出该玩家？</t>
  </si>
  <si>
    <t>已发出组队邀请。</t>
  </si>
  <si>
    <t>分享成功。</t>
  </si>
  <si>
    <t>进行5次娱乐模式游戏</t>
  </si>
  <si>
    <t>回收物品2次</t>
  </si>
  <si>
    <t>打开任意宝箱5次</t>
  </si>
  <si>
    <t>任务名字</t>
    <phoneticPr fontId="1" type="noConversion"/>
  </si>
  <si>
    <t>任务描述</t>
    <phoneticPr fontId="1" type="noConversion"/>
  </si>
  <si>
    <t>高能磁爆弹</t>
  </si>
  <si>
    <t>高爆弹</t>
  </si>
  <si>
    <t>高爆榴弹</t>
  </si>
  <si>
    <t>跟踪导弹</t>
  </si>
  <si>
    <t>自爆小车</t>
  </si>
  <si>
    <t>轨道打击</t>
  </si>
  <si>
    <t>自爆机器人</t>
  </si>
  <si>
    <t>霰弹</t>
  </si>
  <si>
    <t>集束激光</t>
  </si>
  <si>
    <t>连射弹</t>
  </si>
  <si>
    <t>三联散弹</t>
  </si>
  <si>
    <t>穿透弹</t>
  </si>
  <si>
    <t>毒液分裂</t>
  </si>
  <si>
    <t>炸弹空袭</t>
  </si>
  <si>
    <t>榴弹空袭</t>
  </si>
  <si>
    <t>强酸地雷</t>
  </si>
  <si>
    <t>地雷</t>
  </si>
  <si>
    <t>禁锢地雷</t>
  </si>
  <si>
    <t>毒雾</t>
  </si>
  <si>
    <t>禁锢弹</t>
  </si>
  <si>
    <t>电容抑制弹</t>
  </si>
  <si>
    <t>冰冻弹</t>
  </si>
  <si>
    <t>沉默</t>
  </si>
  <si>
    <t>震波弹</t>
  </si>
  <si>
    <t>动力抑制弹</t>
  </si>
  <si>
    <t>缓速弹</t>
  </si>
  <si>
    <t>引力场</t>
  </si>
  <si>
    <t>反装甲热熔弹</t>
  </si>
  <si>
    <t>动能狙击弹</t>
  </si>
  <si>
    <t>电磁弹跳弹</t>
  </si>
  <si>
    <t>重力高爆弹</t>
  </si>
  <si>
    <t>机枪无人机</t>
  </si>
  <si>
    <t>激光浮游炮</t>
  </si>
  <si>
    <t>酸性集束炸弹</t>
  </si>
  <si>
    <t>剧毒爆裂</t>
  </si>
  <si>
    <t>粘性污染区</t>
  </si>
  <si>
    <t>修复弹</t>
  </si>
  <si>
    <t>缠绕能量弹</t>
  </si>
  <si>
    <t>电磁脉冲弹</t>
  </si>
  <si>
    <t>二段冲击</t>
  </si>
  <si>
    <t>基洛夫飞弹</t>
  </si>
  <si>
    <t>炮弹接近地面时分裂为5团腐蚀性液体，液体接触战车后造成少量腐蚀伤害，并形成持续2回合的腐蚀区域。</t>
  </si>
  <si>
    <t>发射一枚动能狙击弹，狙击弹飞行距离越远，造成伤害越高，最远距离可以造成超高动能伤害。</t>
  </si>
  <si>
    <t>莫洛托夫鸡尾酒</t>
  </si>
  <si>
    <t>轮胎式进攻型火炮</t>
  </si>
  <si>
    <t>轮胎式防御型火炮</t>
  </si>
  <si>
    <t>履带式进攻性火炮</t>
  </si>
  <si>
    <t>履带轮胎复合式突击型火炮</t>
  </si>
  <si>
    <t>浮空式突击型火炮</t>
  </si>
  <si>
    <t>履带式防御型火炮</t>
  </si>
  <si>
    <t>直立式辅助型火炮</t>
  </si>
  <si>
    <t>轮胎式突击型火炮</t>
  </si>
  <si>
    <t>履带式突击型火炮</t>
  </si>
  <si>
    <t>仿生式进攻型火炮</t>
  </si>
  <si>
    <t>履带轮胎复合式进攻性火炮</t>
  </si>
  <si>
    <t>浮空式进攻型火炮</t>
  </si>
  <si>
    <t>直立式防御型火炮</t>
  </si>
  <si>
    <t>仿生式突击型火炮</t>
  </si>
  <si>
    <t>火炮皮卡</t>
  </si>
  <si>
    <t>卡特罗</t>
  </si>
  <si>
    <t>炙热之核</t>
  </si>
  <si>
    <t>紫罗兰游侠</t>
  </si>
  <si>
    <t>浮游</t>
  </si>
  <si>
    <t>凯尔之力</t>
  </si>
  <si>
    <t>喧哗上等</t>
  </si>
  <si>
    <t>战场最速</t>
  </si>
  <si>
    <t>和平使者</t>
  </si>
  <si>
    <t>章鱼</t>
  </si>
  <si>
    <t>高能磁暴</t>
  </si>
  <si>
    <t>空间链锯</t>
  </si>
  <si>
    <t>格兰德巴尼</t>
  </si>
  <si>
    <t>奥图卡能</t>
  </si>
  <si>
    <t>急速毒蛛</t>
  </si>
  <si>
    <t>千兆怪兽</t>
  </si>
  <si>
    <t>浮空游骑兵</t>
  </si>
  <si>
    <t>超级斯巴达克斯</t>
  </si>
  <si>
    <t>轨迹分析仪</t>
  </si>
  <si>
    <t>武器系统过载</t>
  </si>
  <si>
    <t>液氮冷却系统</t>
  </si>
  <si>
    <t>护盾补偿器</t>
  </si>
  <si>
    <t>防御矩阵</t>
  </si>
  <si>
    <t>氮气加速</t>
  </si>
  <si>
    <t>矢量推进器</t>
  </si>
  <si>
    <t>电能掠夺器</t>
  </si>
  <si>
    <t>停滞力场</t>
  </si>
  <si>
    <t>保护光幕</t>
  </si>
  <si>
    <t>Gun Truck</t>
  </si>
  <si>
    <t>Quattro</t>
  </si>
  <si>
    <t>Hot Core</t>
  </si>
  <si>
    <t>Violet Palading</t>
  </si>
  <si>
    <t>Plankton</t>
  </si>
  <si>
    <t>Care</t>
  </si>
  <si>
    <t>KENKA</t>
  </si>
  <si>
    <t>JOTO</t>
  </si>
  <si>
    <t>Peace Enovy</t>
  </si>
  <si>
    <t>Octopus</t>
  </si>
  <si>
    <t>Solar Storm</t>
  </si>
  <si>
    <t>Chain Saw</t>
  </si>
  <si>
    <t>Grand Bunny</t>
  </si>
  <si>
    <t>Fat Kitty</t>
  </si>
  <si>
    <t>Auto Cannon</t>
  </si>
  <si>
    <t>Quick Spider</t>
  </si>
  <si>
    <t>Giga Monster</t>
  </si>
  <si>
    <t>Floating Ranger</t>
  </si>
  <si>
    <t>Super Spartaco</t>
  </si>
  <si>
    <t>射角</t>
  </si>
  <si>
    <t>护盾恢复</t>
  </si>
  <si>
    <t>动力</t>
  </si>
  <si>
    <t>电力值</t>
  </si>
  <si>
    <t>电力恢复</t>
  </si>
  <si>
    <t>主动技能</t>
  </si>
  <si>
    <t>被动技能</t>
  </si>
  <si>
    <t>加成</t>
  </si>
  <si>
    <t>设备槽数量</t>
  </si>
  <si>
    <t>插件槽数量</t>
  </si>
  <si>
    <t>排行榜</t>
    <phoneticPr fontId="1" type="noConversion"/>
  </si>
  <si>
    <t>战斗结算</t>
    <phoneticPr fontId="1" type="noConversion"/>
  </si>
  <si>
    <t>战斗界面</t>
    <phoneticPr fontId="1" type="noConversion"/>
  </si>
  <si>
    <t>是否同意用户隐私协议？</t>
  </si>
  <si>
    <t>Tire-type offensive tank</t>
  </si>
  <si>
    <t>Tire-type defensive tank</t>
  </si>
  <si>
    <t>Tracked offensive tank</t>
  </si>
  <si>
    <t>Tracked tire compound assault tank</t>
  </si>
  <si>
    <t>Floating assault tank</t>
  </si>
  <si>
    <t>tracked defensive tank</t>
  </si>
  <si>
    <t>Vertical auxiliary tank</t>
  </si>
  <si>
    <t>Tire assault tank</t>
  </si>
  <si>
    <t>Tracked assault tank</t>
  </si>
  <si>
    <t>Bionic attack tank</t>
  </si>
  <si>
    <t>Tracked tire compound offensive tank</t>
  </si>
  <si>
    <t>Floating offensive tank</t>
  </si>
  <si>
    <t>Bionic assault tank</t>
  </si>
  <si>
    <t>Basic shell</t>
  </si>
  <si>
    <t>Basic kinetic energy shell α</t>
  </si>
  <si>
    <t>basic thermal shell α</t>
  </si>
  <si>
    <t>Basic electromagnetic shell α</t>
  </si>
  <si>
    <t>Basic corrosion shell α</t>
  </si>
  <si>
    <t>Basic kinetic energy shell β</t>
  </si>
  <si>
    <t>Basic electromagnetic shell β</t>
  </si>
  <si>
    <t>Basic corrosion shell β</t>
  </si>
  <si>
    <t>High energy magnetic explosive shell</t>
  </si>
  <si>
    <t>High explosive shell</t>
  </si>
  <si>
    <t>High explosive grenade</t>
  </si>
  <si>
    <t>Tracking missile</t>
  </si>
  <si>
    <t>Self-destructing car</t>
  </si>
  <si>
    <t>Track strike</t>
  </si>
  <si>
    <t>Time bomb</t>
  </si>
  <si>
    <t>Self-destructing robot</t>
  </si>
  <si>
    <t>Cluster laser</t>
  </si>
  <si>
    <t>Continuous shell</t>
  </si>
  <si>
    <t>Triple shot shell</t>
  </si>
  <si>
    <t>Penetrating shell</t>
  </si>
  <si>
    <t>Venom division</t>
  </si>
  <si>
    <t>Split tracking shell</t>
  </si>
  <si>
    <t>Bomb air raid</t>
  </si>
  <si>
    <t>Grenade air raid</t>
  </si>
  <si>
    <t>Molotov cocktail</t>
  </si>
  <si>
    <t>Strong acid mine</t>
  </si>
  <si>
    <t>Imprisoned mine</t>
  </si>
  <si>
    <t>Poisonous fog</t>
  </si>
  <si>
    <t>Imprisoned shell</t>
  </si>
  <si>
    <t>Capacitance suppression shell</t>
  </si>
  <si>
    <t>Frozen shell</t>
  </si>
  <si>
    <t>Dynamic suppression shell</t>
  </si>
  <si>
    <t>Gravitational field</t>
  </si>
  <si>
    <t>Anti-armored hot melt shell</t>
  </si>
  <si>
    <t>Kinetic sniper shell</t>
  </si>
  <si>
    <t>Electromagnetic Bouncing shell</t>
  </si>
  <si>
    <t>Gravity high explosive shell</t>
  </si>
  <si>
    <t>Machine gun drone</t>
  </si>
  <si>
    <t>Laser float gun</t>
  </si>
  <si>
    <t>Acid cluster shell</t>
  </si>
  <si>
    <t>Poisonous burst</t>
  </si>
  <si>
    <t>Viscous contaminated area</t>
  </si>
  <si>
    <t>Repair shell</t>
  </si>
  <si>
    <t>Fat man</t>
  </si>
  <si>
    <t>Winding energy shell</t>
  </si>
  <si>
    <t>Electromagnetic pulse shell</t>
  </si>
  <si>
    <t>Two-stage shock</t>
  </si>
  <si>
    <t>Kirov missile</t>
  </si>
  <si>
    <t>There is almost no explosion range, and it can only rely on direct hitting the chariot to cause higher kinetic damage</t>
  </si>
  <si>
    <t>There is almost no explosion range, and it can only rely on direct hitting the chariot to cause thermal damage</t>
  </si>
  <si>
    <t>There is almost no explosion range, and it can only rely on direct hitting the chariot to cause electromagnetic damage</t>
  </si>
  <si>
    <t>There is almost no explosion range, and it can only rely on direct hitting the chariot to cause corrosion damage</t>
  </si>
  <si>
    <t>When the shell hits, it causes high kinetic damage to tanks of small range.</t>
  </si>
  <si>
    <t>When the shell hits, it causes high thermal damage to tanks of small range.</t>
  </si>
  <si>
    <t>When the shell hits, it causes high electromagnetic damage to tanks of small range.</t>
  </si>
  <si>
    <t>After the shell hit, it will cause a small amount of corrosion damage to the tanks in a small range for 3 rounds</t>
  </si>
  <si>
    <t>After the shells hits, it will cause high electromagnetic damage to a large range of tanks.</t>
  </si>
  <si>
    <t>After the shells hits, it will cause high thermal damage to a large range of tanks.</t>
  </si>
  <si>
    <t>The grenade will explode after 5 seconds of the first rebound, causing super high thermal damage.</t>
  </si>
  <si>
    <t>The shell will automatically track enemy targets within 500, causing higher kinetic damage</t>
  </si>
  <si>
    <t>Launched a time shell, causing a wide range of violent explosions after 2 rounds and causing super high kinetic energy damage</t>
  </si>
  <si>
    <t>Remotely self-detonating small robot, advancing along the path, contacting enemy tanks or exploding after 2 rounds, causing super high thermal damage</t>
  </si>
  <si>
    <t>Launching a long-range laser that ignores the force, causing high thermal damage to the tanks in the direction of the current muzzle. The laser cannot penetrate the terrain and the tank.</t>
  </si>
  <si>
    <t>The shell integrates 5 warheads, and the warheads are struck at different angles. Each warhead causes lower kinetic damage.</t>
  </si>
  <si>
    <t>Three shots are fired at one time, the projectiles are scattered equidistantly, and each shell causes lower thermal damage.</t>
  </si>
  <si>
    <t>A medium-range explosion that strikes a small amount of kinetic energy after the trigger, and can continue to advance and produce two small-scale explosions that gradually weaken during the forward process.</t>
  </si>
  <si>
    <t>When the shell approaches the ground, it splits into 5 groups of corrosive liquids. When the liquid contacts the tank, it causes a small amount of corrosion damage and forms a corrosion zone that lasts for 2 rounds</t>
  </si>
  <si>
    <t>Launches a shell that splits into six small tracking bombs as it approaches the ground during the fall, each of which can cause a small amount of kinetic damage</t>
  </si>
  <si>
    <t>Launching a beacon, the support force will place three airdrop bombs at the beacon position, each of which will cause a small range of lower kinetic damage.</t>
  </si>
  <si>
    <t>Launching a beacon, the support force will place five air-dropping bouncing bombs at the beacon position. Each bouncing bomb will cause a very small range of kinetic energy explosion damage. The bouncing bomb will explode after several times of bounce or contact with the tank.</t>
  </si>
  <si>
    <t>Launching a beacon, the support force will place three incendiary bombs at the beacon position, each incendiary bomb explodes at the landing point and generates a combustion zone for 3 rounds.</t>
  </si>
  <si>
    <t>Launching an acid-corrosed mine, the mine will stick to the ground, and the tank will cause a small amount of corrosion damage and continuous corrosion when it contacts the mine.</t>
  </si>
  <si>
    <t>Launching a gas shell, the poisonous gas shell creates a toxic mist area after touching the ground, causing a small amount of corrosion damage per turn, and the poison mist lasts for 3 rounds.</t>
  </si>
  <si>
    <t>Launched an Imprisoned shell , which caused a small amount of electromagnetic damage to the tanks in the explosion range, and prohibited the tank from moving for 3 rounds</t>
  </si>
  <si>
    <t>Launching a Capacitance suppression shell and causing a small amount of electromagnetic damage to the tank in the explosion range, and directly consumes 50% of the battery capacity of the tank</t>
  </si>
  <si>
    <t>Launching a frozen shell that will freeze all enemy tanks within the explosion, making it inoperable for 2 rounds</t>
  </si>
  <si>
    <t>Launching a silent shell, the silent shell will cause a small amount of electromagnetic damage to the target tanks, and the tank equipment will not work properly for 2 rounds</t>
  </si>
  <si>
    <t>Launching a shock shell and causing a small amount of kinetic energy damage, and vigorously hit the tank away within the explosion range.</t>
  </si>
  <si>
    <t>Launching a power-suppressing shell, it will inflict a small amount of thermal damage on the hit tank and reduce the target tank movement speed by 30% for 2 rounds.</t>
  </si>
  <si>
    <t>Launching a hot-melt shell that will inflict less thermal damage on the tanks within the range of the explosion and erode the protective armor, causing higher damage in the next three rounds.</t>
  </si>
  <si>
    <t>Launching an Electromagnetic Bouncing shell that can produce a small amount of electromagnetic damage explosion every time it comes into contact with the ground</t>
  </si>
  <si>
    <t>Launching a machine gun drone that will sweep down the ground when approaching the ground. Each shot will cause a small amount of kinetic energy damage. After the sweep is completed, the drone will fall and explode, causing thermal damage.</t>
  </si>
  <si>
    <t>Launching a poisonous popping shell that produces a medium-sized small amount of corrosion damage after contact with the terrain or the tank, and produces several small explosions around it, causing a small amount of corrosion damage.</t>
  </si>
  <si>
    <t>Launching a pollution-delivery robot, the robot begins to roll forward after touching the terrain and generates a deceleration zone along the way.</t>
  </si>
  <si>
    <t>Launching a nuclear shell, the fat nuclear shell hits the terrain or the tank and produces an explosion with a large range of high thermal damage and generates a corroded area for 3 rounds</t>
  </si>
  <si>
    <t>Launching a shell and two shells that entangled with it, causing higher kinetic energy damage when the shells touch the ground or the tank, and the shell will not receive wind damage.</t>
  </si>
  <si>
    <t>Launching an electromagnetic pulse bomb that produces a medium-sized electromagnetic damage explosion after contact with the terrain or the tank, and invalidates the value of the tank shield within the affected range for 2 rounds.</t>
  </si>
  <si>
    <t>Launching a Kirov missile, click on the screen during the flight, the missile will throw a bomb down, and each bomb will have a lower damage kinetic energy explosion when it touches the ground or the tank.</t>
  </si>
  <si>
    <t>Trajectory analyzer</t>
  </si>
  <si>
    <t>Navigation fuze</t>
  </si>
  <si>
    <t>Weapon system overload</t>
  </si>
  <si>
    <t>功率提供</t>
  </si>
  <si>
    <t>设备功率消耗降低</t>
  </si>
  <si>
    <t>插件功率消耗降低</t>
  </si>
  <si>
    <t>loading提示</t>
    <phoneticPr fontId="1" type="noConversion"/>
  </si>
  <si>
    <t>文本内容（英文）</t>
  </si>
  <si>
    <t>Concentrator</t>
  </si>
  <si>
    <t>Liquid nitrogen cooling system</t>
  </si>
  <si>
    <t>Miniature fusion reactor</t>
  </si>
  <si>
    <t>Armored cladding</t>
  </si>
  <si>
    <t>Active reaction armor</t>
  </si>
  <si>
    <t>Shield compensator</t>
  </si>
  <si>
    <t>Defense matrix</t>
  </si>
  <si>
    <t>Emergency repair device</t>
  </si>
  <si>
    <t>Damage control</t>
  </si>
  <si>
    <t>Nitrogen acceleration</t>
  </si>
  <si>
    <t>Vector thruster</t>
  </si>
  <si>
    <t>Conveyor</t>
  </si>
  <si>
    <t>Recoil injector</t>
  </si>
  <si>
    <t>Invisible device</t>
  </si>
  <si>
    <t>Shock stabilizer</t>
  </si>
  <si>
    <t>Ammunition replenishment station</t>
  </si>
  <si>
    <t>Maintenance support station</t>
  </si>
  <si>
    <t>Electric energy plunder</t>
  </si>
  <si>
    <t>Stagnant force field</t>
  </si>
  <si>
    <t>Protective light curtain</t>
  </si>
  <si>
    <t>Active power coordinator</t>
  </si>
  <si>
    <t>Heat sink</t>
  </si>
  <si>
    <t>Ballistic computer</t>
  </si>
  <si>
    <t>Kinetic energy enhancer</t>
  </si>
  <si>
    <t>Electromagnetic enhancer</t>
  </si>
  <si>
    <t>Corrosion enhancer</t>
  </si>
  <si>
    <t>Launch interval extension</t>
  </si>
  <si>
    <t>Phase laser range finder</t>
  </si>
  <si>
    <t>Auxiliary energy core</t>
  </si>
  <si>
    <t>Additional battery module</t>
  </si>
  <si>
    <t>Capacitor backfill increment</t>
  </si>
  <si>
    <t>Shield backfill increment</t>
  </si>
  <si>
    <t>Shield extender</t>
  </si>
  <si>
    <t>Chassis power coordinator</t>
  </si>
  <si>
    <t>All terrain adaptive drive</t>
  </si>
  <si>
    <t>Power amplifier</t>
  </si>
  <si>
    <t>Engine energy saving chip</t>
  </si>
  <si>
    <t>Nanofiber structure</t>
  </si>
  <si>
    <t>Electron ion camouflage coating</t>
  </si>
  <si>
    <t>Armored plate</t>
  </si>
  <si>
    <t>Expansion magazine</t>
  </si>
  <si>
    <t>Armor enhancer</t>
  </si>
  <si>
    <t>Shield enhancer</t>
  </si>
  <si>
    <t>Wind monitoring system</t>
  </si>
  <si>
    <t>Power core stabilizer</t>
  </si>
  <si>
    <t>Energy transfer device</t>
  </si>
  <si>
    <t>Pick up any supply box 7 times</t>
  </si>
  <si>
    <t>Recycled items 2 times</t>
  </si>
  <si>
    <t>Open any treasure chest 5 times</t>
  </si>
  <si>
    <t>Use the ordinary (C-class) tank to win 2 times</t>
  </si>
  <si>
    <t>Use the rare (B-class) tank to win 3 times</t>
  </si>
  <si>
    <t>Use the epic (Class A) tank to win 3 times</t>
  </si>
  <si>
    <t>Use the legendary (S class) tank to win 3 times</t>
  </si>
  <si>
    <t>Legendary</t>
  </si>
  <si>
    <t>Game Services and Privacy Agreement</t>
  </si>
  <si>
    <t>Please enter again</t>
  </si>
  <si>
    <t>Do you agree to the User Privacy Agreement?</t>
  </si>
  <si>
    <t>check the agreement</t>
  </si>
  <si>
    <t>Please enter the correct account number.</t>
  </si>
  <si>
    <t>This account does not exist.</t>
  </si>
  <si>
    <t>The password is incorrect.</t>
  </si>
  <si>
    <t>Need to agree to the User Privacy Agreement</t>
  </si>
  <si>
    <t>Please re-enter your password.</t>
  </si>
  <si>
    <t>The account must be the correct email address.</t>
  </si>
  <si>
    <t>The passwords entered twice are inconsistent.</t>
  </si>
  <si>
    <t>This account already exists</t>
  </si>
  <si>
    <t>A password reset link has been sent to the email address. Please log in to the email address to change the password.</t>
  </si>
  <si>
    <t>Please enter the old password.</t>
  </si>
  <si>
    <t>Please enter a new password.</t>
  </si>
  <si>
    <t>Please enter your password again.</t>
  </si>
  <si>
    <t>The old password is incorrect.</t>
  </si>
  <si>
    <t>Click anywhere to continue</t>
  </si>
  <si>
    <t>Number of device slots</t>
  </si>
  <si>
    <t>Number of slot slots</t>
  </si>
  <si>
    <t>CPU supply</t>
  </si>
  <si>
    <t>Active skill</t>
  </si>
  <si>
    <t>Passive skill</t>
  </si>
  <si>
    <t>Plugins cannot be placed in research and development goals</t>
  </si>
  <si>
    <t>Research and development results</t>
  </si>
  <si>
    <t>R &amp; D obtained:</t>
  </si>
  <si>
    <t>Start recycling</t>
  </si>
  <si>
    <t>Recycling tips</t>
  </si>
  <si>
    <t>The remaining %d days of the season</t>
  </si>
  <si>
    <t>Season reward</t>
  </si>
  <si>
    <t>Invitation list</t>
  </si>
  <si>
    <t>The team is full</t>
  </si>
  <si>
    <t>No longer accepted</t>
  </si>
  <si>
    <t>Highest historical rank</t>
  </si>
  <si>
    <t>Statistics 5</t>
  </si>
  <si>
    <t>The next mission arrival time:</t>
  </si>
  <si>
    <t>Are you sure you want to delete all read messages?</t>
  </si>
  <si>
    <t>This item cannot be upgraded</t>
  </si>
  <si>
    <t>This item is already full.</t>
  </si>
  <si>
    <t>Server connection is abnormal</t>
  </si>
  <si>
    <t>Your connection to the server has been disconnected. Please click the [Reconnect] button to enter the game again...</t>
  </si>
  <si>
    <t>Successfully connected to the server</t>
  </si>
  <si>
    <t>Continue the game</t>
  </si>
  <si>
    <t>Plugins cannot be placed in R&amp;D goals</t>
  </si>
  <si>
    <t>Suffer damage</t>
  </si>
  <si>
    <t>Hit rate</t>
  </si>
  <si>
    <t>Team invite</t>
  </si>
  <si>
    <t>Add to friends</t>
  </si>
  <si>
    <t>This shell is still cooling</t>
  </si>
  <si>
    <t>This device is still cooling</t>
  </si>
  <si>
    <t>Prohibition of action</t>
  </si>
  <si>
    <t>Multiplayer league</t>
  </si>
  <si>
    <t>Single league</t>
  </si>
  <si>
    <t>燃烧弹空袭</t>
  </si>
  <si>
    <t>小胖子</t>
  </si>
  <si>
    <t>注册</t>
  </si>
  <si>
    <t>忘记密码</t>
  </si>
  <si>
    <t>请输入账号</t>
  </si>
  <si>
    <t>请输入密码</t>
  </si>
  <si>
    <t>确认密码</t>
  </si>
  <si>
    <t>请再次输入</t>
  </si>
  <si>
    <t>查看协议</t>
  </si>
  <si>
    <t>该账号不存在。</t>
  </si>
  <si>
    <t>密码不正确。</t>
  </si>
  <si>
    <t>请再输入一次密码。</t>
  </si>
  <si>
    <t>账号必须为正确的电子邮箱。</t>
  </si>
  <si>
    <t>两次输入的密码不一致。</t>
  </si>
  <si>
    <t>该账号已存在。</t>
  </si>
  <si>
    <t>已发送密码重置链接至电子邮箱，请登录电子邮箱修改密码。</t>
  </si>
  <si>
    <t>请输入旧密码。</t>
  </si>
  <si>
    <t>请输入新密码。</t>
  </si>
  <si>
    <t>请重复输入一次密码。</t>
  </si>
  <si>
    <t>旧密码不正确。</t>
  </si>
  <si>
    <t>点击任意区域继续</t>
  </si>
  <si>
    <t>插件不能被放入研发目标</t>
  </si>
  <si>
    <t>研发结果</t>
  </si>
  <si>
    <t>研发获得：</t>
  </si>
  <si>
    <t>开始回收</t>
  </si>
  <si>
    <t>回收提示</t>
  </si>
  <si>
    <t>您确定取消本次回收过程么？</t>
  </si>
  <si>
    <t>数据核心</t>
  </si>
  <si>
    <t>赛季剩余%d天</t>
  </si>
  <si>
    <t>赛季奖励</t>
  </si>
  <si>
    <t>邀请列表</t>
  </si>
  <si>
    <t>队伍已满</t>
  </si>
  <si>
    <t>正忙</t>
  </si>
  <si>
    <t>不再接受</t>
  </si>
  <si>
    <t>历史最高段位</t>
  </si>
  <si>
    <t>当前段位</t>
  </si>
  <si>
    <t>下一个任务到来时间：</t>
  </si>
  <si>
    <t>未找到此玩家。</t>
  </si>
  <si>
    <t>您确认要删除所有已读邮件？</t>
  </si>
  <si>
    <t>该物品无法升级</t>
  </si>
  <si>
    <t>该物品已经满级了</t>
  </si>
  <si>
    <t>服务器连接异常</t>
  </si>
  <si>
    <t>您与服务器的连接已断开，请点击【重新连接】按钮再次进入游戏…</t>
  </si>
  <si>
    <t>提示</t>
  </si>
  <si>
    <t>成功连接到服务器</t>
  </si>
  <si>
    <t>继续游戏</t>
  </si>
  <si>
    <t>插件不能放入研发目标</t>
  </si>
  <si>
    <t>玩家</t>
  </si>
  <si>
    <t>承受伤害</t>
  </si>
  <si>
    <t>命中率</t>
  </si>
  <si>
    <t>邀请组队</t>
  </si>
  <si>
    <t>举报</t>
  </si>
  <si>
    <t>分享</t>
  </si>
  <si>
    <t>继续</t>
  </si>
  <si>
    <t>选择炮弹</t>
  </si>
  <si>
    <t>这个炮弹还在冷却中</t>
  </si>
  <si>
    <t>这个设备还在冷却中</t>
  </si>
  <si>
    <t>电量不足</t>
  </si>
  <si>
    <t>行动禁止</t>
  </si>
  <si>
    <t>有些技能和炮弹的组合会在战斗中获得意外的效果！</t>
  </si>
  <si>
    <t>高手之间的差距不光是打得准，也可能是插件不合适</t>
  </si>
  <si>
    <t>战斗宝箱开完了，继续战斗可以加速宝箱到来哦！</t>
  </si>
  <si>
    <t>研发有一定概率可以获得插件！</t>
  </si>
  <si>
    <t>每一辆战车都有他独特的打法！</t>
  </si>
  <si>
    <t>used1</t>
  </si>
  <si>
    <t>used2</t>
  </si>
  <si>
    <t>排行榜</t>
  </si>
  <si>
    <t>战斗结算</t>
  </si>
  <si>
    <t>战斗界面</t>
  </si>
  <si>
    <t>loading提示</t>
  </si>
  <si>
    <t>Basic thermal shell β</t>
  </si>
  <si>
    <t>Are you sure to cancel this recycling process?</t>
  </si>
  <si>
    <t>CPU</t>
  </si>
  <si>
    <t>Northern Archduke</t>
  </si>
  <si>
    <t>Vertical defensive tank</t>
  </si>
  <si>
    <t>Tracked defensive tank</t>
  </si>
  <si>
    <t>Grapeshot</t>
  </si>
  <si>
    <t>Landmine</t>
  </si>
  <si>
    <t>Silence</t>
  </si>
  <si>
    <t>Shock shell</t>
  </si>
  <si>
    <t>Slow shell</t>
  </si>
  <si>
    <t>Including everyone</t>
  </si>
  <si>
    <t>Launching a self-destructing car, the car will follow the path, contact the enemy chariot or explode after a period of time, causing higher kinetic energy damage</t>
  </si>
  <si>
    <t>Launching a beacon, the orbiting satellite will Launching a vertical laser strike at the beacon position, causing ultra-high electromagnetic damage.</t>
  </si>
  <si>
    <t>Launching 5 close-range warheads that ignore the force, only have a damage effect and a repelling effect within a certain distance, each warhead causes a small amount of kinetic damage</t>
  </si>
  <si>
    <t>Launching a bouncing mine, bouncing several times and then standing still. When the tank touches the mine, it will cause super high kinetic damage to the tank.</t>
  </si>
  <si>
    <t>Launching a slow shell that will cause a small amount of kinetic energy damage to the target tank and reduce its turn speed.</t>
  </si>
  <si>
    <t>Launching a gravitational field generator, the generator is in contact with the ground or the tank, and forms a medium-range gravitational field. All the shells (and beacons) enter the gravitational field and will be attracted to the center of it</t>
  </si>
  <si>
    <t>Launching a kinetic energy sniper shell, the farther the sniper's flight distance is, the higher the damage caused, the farthest distance can cause super high kinetic energy damage.</t>
  </si>
  <si>
    <t>Launching a Gravity high explosive shell. it will bounce vertically and explode 3 times after landed. Each bounce can cause a small amount of thermal energy to explode.</t>
  </si>
  <si>
    <t>Launching a floating shell beacon. After the beacon is still, summon 4 floating guns to perform 4 laser strikes on the beacon position. Each blow can cause a small amount of electromagnetic damage to explode.</t>
  </si>
  <si>
    <t>Launching an acid cluster shell,it will explode five small bombs after landing for a certain period of time . Each small bomb exploded after touching the terrain or the chariot, which would cause a small amount of corrosion damage and add continuous corrosion damage.</t>
  </si>
  <si>
    <t>Launching a repairing shell that produces a medium-sized explosion after touching the terrain or the tank, causing a repair effect on the tank within the affected range, and recovering some of the health</t>
  </si>
  <si>
    <t>Launching a two-stage shock shell. When it is flying, click on the screen. The missile will accelerate the straight-line flight. After touching the terrain or the tank, it will produce a medium-sized higher kinetic energy damage explosion.</t>
  </si>
  <si>
    <t>Launching a mine-integrated shell and exploded after landing, and three mines were released. The mine exploded after contact with the tank, causing a small amount of electromagnetic damage and 1 round of imprisonment.</t>
  </si>
  <si>
    <t>Duration</t>
  </si>
  <si>
    <t>DOT</t>
  </si>
  <si>
    <t>Test shells</t>
  </si>
  <si>
    <t>Thermal  enhancer</t>
  </si>
  <si>
    <t>Win 3 times in 1v1 competition mode game</t>
  </si>
  <si>
    <t>Play 5 times entertainment mode game</t>
  </si>
  <si>
    <t>Chest</t>
  </si>
  <si>
    <t>Big chest</t>
  </si>
  <si>
    <t>Gaint chest</t>
  </si>
  <si>
    <t>Deluxe chest</t>
  </si>
  <si>
    <t>Login</t>
  </si>
  <si>
    <t>Account</t>
  </si>
  <si>
    <t>Password</t>
  </si>
  <si>
    <t>Guests login</t>
  </si>
  <si>
    <t>Registered</t>
  </si>
  <si>
    <t>Forget password</t>
  </si>
  <si>
    <t>Confirm password</t>
  </si>
  <si>
    <t>Please enter the account</t>
  </si>
  <si>
    <t>Please enter the password</t>
  </si>
  <si>
    <t>Rrank</t>
  </si>
  <si>
    <t>Clan/guild</t>
  </si>
  <si>
    <t>Mission</t>
  </si>
  <si>
    <t>Event</t>
  </si>
  <si>
    <t>Vacation event</t>
  </si>
  <si>
    <t>Exp. event</t>
  </si>
  <si>
    <t>Daily event</t>
  </si>
  <si>
    <t>Shop</t>
  </si>
  <si>
    <t>Tank</t>
  </si>
  <si>
    <t>Equipment</t>
  </si>
  <si>
    <t xml:space="preserve">Plug-in </t>
  </si>
  <si>
    <t>Shell</t>
  </si>
  <si>
    <t>More details</t>
  </si>
  <si>
    <t>Attack</t>
  </si>
  <si>
    <t>Speed</t>
  </si>
  <si>
    <t>Climbing</t>
  </si>
  <si>
    <t>Weight</t>
  </si>
  <si>
    <t>Range</t>
  </si>
  <si>
    <t>Shooting angle</t>
  </si>
  <si>
    <t>Shield</t>
  </si>
  <si>
    <t>Shield recovery</t>
  </si>
  <si>
    <t>Slimbing angle</t>
  </si>
  <si>
    <t>าษาไทย</t>
  </si>
  <si>
    <t>국어</t>
  </si>
  <si>
    <t>Battery</t>
  </si>
  <si>
    <t>Battery recovery</t>
  </si>
  <si>
    <t>Magazine</t>
  </si>
  <si>
    <t>Basic shells</t>
  </si>
  <si>
    <t>Addition</t>
  </si>
  <si>
    <t>Development</t>
  </si>
  <si>
    <t>Completed</t>
  </si>
  <si>
    <t>Invited</t>
  </si>
  <si>
    <t>Invite</t>
  </si>
  <si>
    <t>Accept</t>
  </si>
  <si>
    <t>Refuse</t>
  </si>
  <si>
    <t>Busy</t>
  </si>
  <si>
    <t>In the game</t>
  </si>
  <si>
    <t>Team</t>
  </si>
  <si>
    <t>Game times</t>
  </si>
  <si>
    <t>Current rank</t>
  </si>
  <si>
    <t>Open</t>
  </si>
  <si>
    <t>System mail</t>
  </si>
  <si>
    <t>Add friends</t>
  </si>
  <si>
    <t>Mail list</t>
  </si>
  <si>
    <t>Friends</t>
  </si>
  <si>
    <t>Input box</t>
  </si>
  <si>
    <t>Send</t>
  </si>
  <si>
    <t>Nickname/ID</t>
  </si>
  <si>
    <t>Search</t>
  </si>
  <si>
    <t>Clear the list</t>
  </si>
  <si>
    <t>Friends list</t>
  </si>
  <si>
    <t>Get</t>
  </si>
  <si>
    <t>Got/done</t>
  </si>
  <si>
    <t>Delete</t>
  </si>
  <si>
    <t>Rarity</t>
  </si>
  <si>
    <t>Type</t>
  </si>
  <si>
    <t>Shield recovery speed</t>
  </si>
  <si>
    <t xml:space="preserve">Battery </t>
  </si>
  <si>
    <t>Upgrade</t>
  </si>
  <si>
    <t>Kinetic energy</t>
  </si>
  <si>
    <t>Corrosion</t>
  </si>
  <si>
    <t>Battery consumption</t>
  </si>
  <si>
    <t>Shell's CD</t>
  </si>
  <si>
    <t>Shield Upper limit</t>
  </si>
  <si>
    <t>Battery Upper limit</t>
  </si>
  <si>
    <t>Climbing angle</t>
  </si>
  <si>
    <t>Magazine capacity</t>
  </si>
  <si>
    <t>Gem</t>
  </si>
  <si>
    <t>Gold coins</t>
  </si>
  <si>
    <t>Special packages</t>
  </si>
  <si>
    <t>Remaining time</t>
  </si>
  <si>
    <t>Include</t>
  </si>
  <si>
    <t>Rarity items</t>
  </si>
  <si>
    <t>Epic items</t>
  </si>
  <si>
    <t>Buy</t>
  </si>
  <si>
    <t>Confirm purchase</t>
  </si>
  <si>
    <t>Bought</t>
  </si>
  <si>
    <t>Settings</t>
  </si>
  <si>
    <t>Music</t>
  </si>
  <si>
    <t>Sound</t>
  </si>
  <si>
    <t>Drag</t>
  </si>
  <si>
    <t>Button</t>
  </si>
  <si>
    <t>Language</t>
  </si>
  <si>
    <t>Close</t>
  </si>
  <si>
    <t>Confirm to delete all read messages?</t>
  </si>
  <si>
    <t>Confirm to delete this messages?</t>
  </si>
  <si>
    <t>You get/got</t>
  </si>
  <si>
    <t>Confirm to delete this friend?</t>
  </si>
  <si>
    <t>Confirm to reject all current friend applications?</t>
  </si>
  <si>
    <t>Confirm to kick out the player?</t>
  </si>
  <si>
    <t>Shared successfully</t>
  </si>
  <si>
    <t>Tip</t>
  </si>
  <si>
    <t>Player</t>
  </si>
  <si>
    <t>Cause damage</t>
  </si>
  <si>
    <t>Wrecks</t>
  </si>
  <si>
    <t>Check the information</t>
  </si>
  <si>
    <t>Report</t>
  </si>
  <si>
    <t>Share</t>
  </si>
  <si>
    <t>Next</t>
  </si>
  <si>
    <t>Choose shell</t>
  </si>
  <si>
    <t>Low battery</t>
  </si>
  <si>
    <t>Combustion shell attack</t>
  </si>
  <si>
    <t>Data core</t>
  </si>
  <si>
    <t>Some combinations of skills and shells will have unexpected effects in battle!</t>
  </si>
  <si>
    <t>The gap between the masters is not only accurate, but also the plug-in is not suitable.</t>
  </si>
  <si>
    <t>If the battle chest is finished, continue to fight can speed up the treasure chest!</t>
  </si>
  <si>
    <t>R&amp;D has a certain probability to get plugins!</t>
  </si>
  <si>
    <t>Every tank has its own unique style of fight!</t>
  </si>
  <si>
    <t>聊天框</t>
  </si>
  <si>
    <t>聊天框</t>
    <phoneticPr fontId="1" type="noConversion"/>
  </si>
  <si>
    <t>请输入要发送的信息</t>
  </si>
  <si>
    <t>获得奖品</t>
  </si>
  <si>
    <t>local StringDefine = {}</t>
  </si>
  <si>
    <t>return StringDefine</t>
  </si>
  <si>
    <t>-- 字符串定义</t>
    <phoneticPr fontId="1" type="noConversion"/>
  </si>
  <si>
    <t>StringDefine.</t>
    <phoneticPr fontId="1" type="noConversion"/>
  </si>
  <si>
    <t>击毁数</t>
  </si>
  <si>
    <t>"</t>
    <phoneticPr fontId="1" type="noConversion"/>
  </si>
  <si>
    <t>实际使用id</t>
    <phoneticPr fontId="1" type="noConversion"/>
  </si>
  <si>
    <t>查询获得id</t>
    <phoneticPr fontId="1" type="noConversion"/>
  </si>
  <si>
    <t>加速</t>
  </si>
  <si>
    <t>即刻到来</t>
  </si>
  <si>
    <t>已失效</t>
  </si>
  <si>
    <t>已读</t>
  </si>
  <si>
    <t>邮件数量</t>
  </si>
  <si>
    <t>请输入要发送的内容</t>
  </si>
  <si>
    <t>正在加载中</t>
  </si>
  <si>
    <t>邀请提示</t>
  </si>
  <si>
    <t>玩家%s</t>
  </si>
  <si>
    <t>已发送组队邀请</t>
  </si>
  <si>
    <t>离线</t>
  </si>
  <si>
    <t>准备状态下不能切换坦克</t>
  </si>
  <si>
    <t>踢人</t>
  </si>
  <si>
    <t>已准备</t>
  </si>
  <si>
    <t>匹配</t>
  </si>
  <si>
    <t>准备</t>
  </si>
  <si>
    <t>取消准备</t>
  </si>
  <si>
    <t>开始计时:%ds</t>
  </si>
  <si>
    <t>个人头像</t>
  </si>
  <si>
    <t>已经开始回收了</t>
  </si>
  <si>
    <t>注销账号</t>
  </si>
  <si>
    <t>退出游戏</t>
  </si>
  <si>
    <t>注册账号</t>
  </si>
  <si>
    <t>绑定提示</t>
  </si>
  <si>
    <t>绑定成功</t>
  </si>
  <si>
    <t>修改密码</t>
  </si>
  <si>
    <t>修改成功</t>
  </si>
  <si>
    <t>修改失败</t>
  </si>
  <si>
    <t>刷新倒计时</t>
  </si>
  <si>
    <t>统计数据3</t>
  </si>
  <si>
    <t>统计数据4</t>
  </si>
  <si>
    <t>登陆提示</t>
  </si>
  <si>
    <t>请输入正确的账号格式(邮箱格式)</t>
  </si>
  <si>
    <t>不能包含空格，请重新输入</t>
  </si>
  <si>
    <t>注册提示</t>
  </si>
  <si>
    <t>FaceBook</t>
  </si>
  <si>
    <t>Google</t>
  </si>
  <si>
    <t>游道游戏服务与隐私协议</t>
  </si>
  <si>
    <t>重量：%d</t>
  </si>
  <si>
    <t>重量：%d</t>
    <phoneticPr fontId="1" type="noConversion"/>
  </si>
  <si>
    <t>等级：%d</t>
  </si>
  <si>
    <t>Weight %d</t>
  </si>
  <si>
    <t>等级：%d</t>
    <phoneticPr fontId="1" type="noConversion"/>
  </si>
  <si>
    <t>您将获得一个研发目标</t>
    <phoneticPr fontId="1" type="noConversion"/>
  </si>
  <si>
    <t>已拒绝好友申请。</t>
    <phoneticPr fontId="1" type="noConversion"/>
  </si>
  <si>
    <t>已接受好友申请。</t>
    <phoneticPr fontId="1" type="noConversion"/>
  </si>
  <si>
    <t>确定要拒绝当前所有好友申请吗？</t>
  </si>
  <si>
    <t>该玩家已经是您的好友了，不能重复添加</t>
  </si>
  <si>
    <t>汇总id</t>
    <phoneticPr fontId="1" type="noConversion"/>
  </si>
  <si>
    <t>请输入玩家名字</t>
  </si>
  <si>
    <t>邀请您加入队伍</t>
  </si>
  <si>
    <t>%s</t>
  </si>
  <si>
    <t>invites you to join the team</t>
  </si>
  <si>
    <t>准备状态下不能切换坦克</t>
    <phoneticPr fontId="1" type="noConversion"/>
  </si>
  <si>
    <t>匹配状态下不能切换坦克</t>
  </si>
  <si>
    <t>匹配状态下不能切换坦克</t>
    <phoneticPr fontId="1" type="noConversion"/>
  </si>
  <si>
    <t>有玩家还没准备好</t>
  </si>
  <si>
    <t>回收物品数量不足</t>
  </si>
  <si>
    <t>密码不能包含空格和特殊符号</t>
  </si>
  <si>
    <t xml:space="preserve">= </t>
    <phoneticPr fontId="1" type="noConversion"/>
  </si>
  <si>
    <t xml:space="preserve">    --"</t>
    <phoneticPr fontId="1" type="noConversion"/>
  </si>
  <si>
    <t>Statistics 3</t>
  </si>
  <si>
    <t>Statistics 4</t>
  </si>
  <si>
    <t>确定</t>
    <phoneticPr fontId="1" type="noConversion"/>
  </si>
  <si>
    <t>玩家 %s 正忙，请稍后再邀请。</t>
  </si>
  <si>
    <t>玩家 %s 拒绝了组队邀请。</t>
  </si>
  <si>
    <t>Player %s  is busy, please invite again later.</t>
  </si>
  <si>
    <t>需要同意《用户隐私协议》</t>
  </si>
  <si>
    <t>是否出现在前端翻译种</t>
    <phoneticPr fontId="1" type="noConversion"/>
  </si>
  <si>
    <t>Loading</t>
  </si>
  <si>
    <t>Password cannot contain spaces and special symbols</t>
  </si>
  <si>
    <t>Change password</t>
  </si>
  <si>
    <t>Successfully modified</t>
  </si>
  <si>
    <t>Fail to edit</t>
  </si>
  <si>
    <t>Login prompt</t>
  </si>
  <si>
    <t>Cannot contain spaces, please re-enter</t>
  </si>
  <si>
    <t>Please enter a password, which should be 6-16 characters</t>
  </si>
  <si>
    <t>Please re-enter your password. The password should be 6-16 characters and no special characters.</t>
  </si>
  <si>
    <t>Please re-enter a password, which should be 6-16 characters</t>
  </si>
  <si>
    <t>Please enter your password again, the password cannot contain spaces</t>
  </si>
  <si>
    <t>Please enter your password. The password should be 6-16 characters and no special characters.</t>
  </si>
  <si>
    <t>Registration prompt</t>
  </si>
  <si>
    <t>Earn prizes</t>
  </si>
  <si>
    <t>Accelerate</t>
  </si>
  <si>
    <t>Coming soon</t>
  </si>
  <si>
    <t>Insufficient quantity of recycled items</t>
  </si>
  <si>
    <t>Already started recycling</t>
  </si>
  <si>
    <t>Already sent team invitation</t>
  </si>
  <si>
    <t>Invitation prompt</t>
  </si>
  <si>
    <t>Offline</t>
  </si>
  <si>
    <t>Cannot change tanks in matching state</t>
  </si>
  <si>
    <t>Cannot change tanks in preparation state</t>
  </si>
  <si>
    <t>Kick</t>
  </si>
  <si>
    <t>Prepared</t>
  </si>
  <si>
    <t>Match</t>
  </si>
  <si>
    <t>Ready/prepare</t>
  </si>
  <si>
    <t>Cancel preparation</t>
  </si>
  <si>
    <t>Start timing: %ds</t>
  </si>
  <si>
    <t>Some players are not ready yet</t>
  </si>
  <si>
    <t>Personal avatar/Avatar</t>
  </si>
  <si>
    <t>Personal information</t>
  </si>
  <si>
    <t>Refresh countdown</t>
  </si>
  <si>
    <t>Please enter the player name</t>
  </si>
  <si>
    <t>Expired</t>
  </si>
  <si>
    <t>Have/Already read</t>
  </si>
  <si>
    <t>Number of messages</t>
  </si>
  <si>
    <t>Please enter the content to send</t>
  </si>
  <si>
    <t>Logout</t>
  </si>
  <si>
    <t>Exit</t>
  </si>
  <si>
    <t>Register</t>
  </si>
  <si>
    <t>Binding hint</t>
  </si>
  <si>
    <t>Binding success</t>
  </si>
  <si>
    <t>Binding failed, the account has been registered</t>
  </si>
  <si>
    <t>Binding failed, encountering an unknown error</t>
  </si>
  <si>
    <t>Player %s rejected the team invitation.</t>
  </si>
  <si>
    <t>This player is already your friend, can't be added repeatedly</t>
  </si>
  <si>
    <t>The warehouse is not open yet, please be patient</t>
  </si>
  <si>
    <t>The store is not open yet, please be patient</t>
  </si>
  <si>
    <t>The leaderboard is not open yet, please be patient</t>
  </si>
  <si>
    <t>Please enter the information to send</t>
  </si>
  <si>
    <t>战车</t>
  </si>
  <si>
    <t>战车</t>
    <phoneticPr fontId="1" type="noConversion"/>
  </si>
  <si>
    <t>%d级</t>
    <phoneticPr fontId="1" type="noConversion"/>
  </si>
  <si>
    <t>击毁数</t>
    <phoneticPr fontId="1" type="noConversion"/>
  </si>
  <si>
    <t>%Y-%M-%D</t>
    <phoneticPr fontId="1" type="noConversion"/>
  </si>
  <si>
    <t>nema</t>
    <phoneticPr fontId="1" type="noConversion"/>
  </si>
  <si>
    <t>PASSWORD_RESET_EMAIL_SEND</t>
    <phoneticPr fontId="1" type="noConversion"/>
  </si>
  <si>
    <t>TANK</t>
  </si>
  <si>
    <t>EQUIPMENT</t>
  </si>
  <si>
    <t>BULLET</t>
  </si>
  <si>
    <t>PLUGIN</t>
  </si>
  <si>
    <t>OLD_PWD_WRONG</t>
    <phoneticPr fontId="1" type="noConversion"/>
  </si>
  <si>
    <t>PLEASE_INPUT_OLD_PWD</t>
    <phoneticPr fontId="1" type="noConversion"/>
  </si>
  <si>
    <t>PLEASE_INPUT_NEW_PWD</t>
    <phoneticPr fontId="1" type="noConversion"/>
  </si>
  <si>
    <t>PLEASE_INPUT</t>
  </si>
  <si>
    <t>CLICK_NEXT</t>
  </si>
  <si>
    <t>AWARDS</t>
  </si>
  <si>
    <t>SHARE</t>
  </si>
  <si>
    <t>NEXT</t>
  </si>
  <si>
    <t>ARENA_MODE</t>
  </si>
  <si>
    <t>TUMBLE_MODE</t>
  </si>
  <si>
    <t>PLAYER</t>
  </si>
  <si>
    <t>MAKE_DAMAGE</t>
  </si>
  <si>
    <t>TAKEN_DAMAGE</t>
  </si>
  <si>
    <t>HIT_RATE</t>
  </si>
  <si>
    <t>DESTROY_COUNT</t>
  </si>
  <si>
    <t>LOOK_INFO</t>
  </si>
  <si>
    <t>INVITE_MAKE_TEAM</t>
  </si>
  <si>
    <t>ADD_FRIEND</t>
  </si>
  <si>
    <t>REPORT</t>
  </si>
  <si>
    <t>RARE_SORT</t>
  </si>
  <si>
    <t>LEVEL_SORT</t>
  </si>
  <si>
    <t>SHIELD</t>
  </si>
  <si>
    <t>BATTERY</t>
  </si>
  <si>
    <t>ATTACK</t>
  </si>
  <si>
    <t>SPEED</t>
  </si>
  <si>
    <t>GRADIENT</t>
  </si>
  <si>
    <t>MASS</t>
  </si>
  <si>
    <t>UPGRADE</t>
  </si>
  <si>
    <t>CANT_UPGRADE</t>
  </si>
  <si>
    <t>LEVEL</t>
  </si>
  <si>
    <t>SPEED_UP</t>
  </si>
  <si>
    <t>INSTANT_ARRIVAL</t>
  </si>
  <si>
    <t>DEVELOP_FUND</t>
  </si>
  <si>
    <t>DEVELOP</t>
  </si>
  <si>
    <t>DEVELOP_PLEASE_INPUT</t>
  </si>
  <si>
    <t>DEVELOP_WILL_GET</t>
  </si>
  <si>
    <t>RECOMMEND_FRIEND</t>
  </si>
  <si>
    <t>APPLY_LIST</t>
  </si>
  <si>
    <t>FRIEND_LIST</t>
  </si>
  <si>
    <t>TIPS</t>
  </si>
  <si>
    <t>REFUSED_APPLY</t>
  </si>
  <si>
    <t>ACCEPTED_APPLY</t>
  </si>
  <si>
    <t>TIPS_REFUSE_ALL_APPLY</t>
  </si>
  <si>
    <t>CANCEL</t>
  </si>
  <si>
    <t>TIPS_HAS_FRIEND</t>
  </si>
  <si>
    <t>TIPS_APPLY_SUCCESS</t>
  </si>
  <si>
    <t>PLEASE_INPUT_NAME_ID</t>
  </si>
  <si>
    <t>SEARCH</t>
  </si>
  <si>
    <t>PLEASE_INPUT_NAME</t>
  </si>
  <si>
    <t>SEARCH_NO_PLAYER</t>
  </si>
  <si>
    <t>RECEIVED</t>
  </si>
  <si>
    <t>EXPIRED</t>
  </si>
  <si>
    <t>RECEIVE</t>
  </si>
  <si>
    <t>READED</t>
  </si>
  <si>
    <t>VALIDITY</t>
  </si>
  <si>
    <t>DELETE_MAIL</t>
  </si>
  <si>
    <t>MAIL_COUNT</t>
  </si>
  <si>
    <t>PLEASE_INPUT_SEND_MSG</t>
  </si>
  <si>
    <t>SEND</t>
  </si>
  <si>
    <t>SYS_MAIL</t>
  </si>
  <si>
    <t>FRIEND_MSG</t>
  </si>
  <si>
    <t>RANK</t>
  </si>
  <si>
    <t>TASK</t>
  </si>
  <si>
    <t>MARKET</t>
  </si>
  <si>
    <t>WAREHOSUE_NOT_OPEN</t>
  </si>
  <si>
    <t>STORE_NOT_OPEN</t>
  </si>
  <si>
    <t>RANKLIST_NOT_OPEN</t>
  </si>
  <si>
    <t>WARN</t>
  </si>
  <si>
    <t>LOADING</t>
  </si>
  <si>
    <t>TIPS_INVITE</t>
  </si>
  <si>
    <t>PLAYER_NAME</t>
  </si>
  <si>
    <t>INVITE_TOGETHER</t>
  </si>
  <si>
    <t>REFUSE</t>
  </si>
  <si>
    <t>ACCEPT</t>
  </si>
  <si>
    <t>SENDED_INVITE</t>
  </si>
  <si>
    <t>INVITE</t>
  </si>
  <si>
    <t>INVITED</t>
  </si>
  <si>
    <t>OFFLINE</t>
  </si>
  <si>
    <t>GAMING</t>
  </si>
  <si>
    <t>MATCH_STATE_NOT_CHANGE_TANK</t>
  </si>
  <si>
    <t>READY_STATE_NOT_CHANGE_TANK</t>
  </si>
  <si>
    <t>KICKOUT</t>
  </si>
  <si>
    <t>READYED</t>
  </si>
  <si>
    <t>SEASON_END_DAY</t>
  </si>
  <si>
    <t>SEASON_AWARD</t>
  </si>
  <si>
    <t>MATCH</t>
  </si>
  <si>
    <t>START_MATCH</t>
  </si>
  <si>
    <t>CANCEL_MATCH</t>
  </si>
  <si>
    <t>READY</t>
  </si>
  <si>
    <t>CANCEL_READY</t>
  </si>
  <si>
    <t>START_TIME</t>
  </si>
  <si>
    <t>PLAYER_NOT_READY</t>
  </si>
  <si>
    <t>MULTI_GAME</t>
  </si>
  <si>
    <t>MATCH_TIME</t>
  </si>
  <si>
    <t>EXPERT_TIME</t>
  </si>
  <si>
    <t>SINGLE_GAME</t>
  </si>
  <si>
    <t>PLAYER_HEAD</t>
  </si>
  <si>
    <t>RECYCLE</t>
  </si>
  <si>
    <t>COMPLETE</t>
  </si>
  <si>
    <t>PLEASE_INPUT_GOOD</t>
  </si>
  <si>
    <t>RECYCLING</t>
  </si>
  <si>
    <t>START_RECYCLE</t>
  </si>
  <si>
    <t>COMPLETE_RECYCLE</t>
  </si>
  <si>
    <t>TIPS_RECYCLE</t>
  </si>
  <si>
    <t>TIPS_CANCLE_RECYCLE</t>
  </si>
  <si>
    <t>TIPS_COUNT_NOT_ENOUGH</t>
  </si>
  <si>
    <t>TIPS_RECYCLING</t>
  </si>
  <si>
    <t>SETTING</t>
  </si>
  <si>
    <t>MUSIC</t>
  </si>
  <si>
    <t>EFFECT</t>
  </si>
  <si>
    <t>AIM_WAY</t>
  </si>
  <si>
    <t>DRAG</t>
  </si>
  <si>
    <t>KEY</t>
  </si>
  <si>
    <t>LANGUAGE</t>
  </si>
  <si>
    <t>DESTROY_ACCOUNT</t>
  </si>
  <si>
    <t>EXIT_GAME</t>
  </si>
  <si>
    <t>REGISTER_ACCOUNT</t>
  </si>
  <si>
    <t>CHINESE</t>
  </si>
  <si>
    <t>ENGLISH</t>
  </si>
  <si>
    <t>BIND_TIPS</t>
  </si>
  <si>
    <t>BIND_SUCCESS</t>
  </si>
  <si>
    <t>BIND_FAILD_RIGISTERED</t>
  </si>
  <si>
    <t>BIND_UNKOWN</t>
  </si>
  <si>
    <t>PWD_NOT_SIMPLE</t>
  </si>
  <si>
    <t>PLEASE_INPUT_AGAIN</t>
  </si>
  <si>
    <t>PWD_NOT_SPACE</t>
  </si>
  <si>
    <t>PLEASE_INPUT_PWD</t>
  </si>
  <si>
    <t>PLEASE_INPUT_ACCOUNT</t>
  </si>
  <si>
    <t>PLEASE_INPUT_SURE_ACCOUNT</t>
  </si>
  <si>
    <t>CHANGE_PWD</t>
  </si>
  <si>
    <t>CHANGE_SUCCESS</t>
  </si>
  <si>
    <t>CHANGE_FAILD</t>
  </si>
  <si>
    <t>REFRESH_TIME</t>
  </si>
  <si>
    <t>NEXT_TASK_TIME</t>
  </si>
  <si>
    <t>OPEN</t>
  </si>
  <si>
    <t>TEAM</t>
  </si>
  <si>
    <t>END_DAY</t>
  </si>
  <si>
    <t>SINGLE_TEAM_MATCH</t>
  </si>
  <si>
    <t>TEAM_MATCH</t>
  </si>
  <si>
    <t>TUMBLE</t>
  </si>
  <si>
    <t>CHALLENGE</t>
  </si>
  <si>
    <t>GAME_COUNT</t>
  </si>
  <si>
    <t>MVP_COUNT</t>
  </si>
  <si>
    <t>WIN_RARE</t>
  </si>
  <si>
    <t>LIKE_COUNT</t>
  </si>
  <si>
    <t>COLLET_COUNT</t>
  </si>
  <si>
    <t>DESTROY_ALL_COUNT</t>
  </si>
  <si>
    <t>TEMP_DATA_3</t>
  </si>
  <si>
    <t>TEMP_DATA_4</t>
  </si>
  <si>
    <t>TEMP_DATA_5</t>
  </si>
  <si>
    <t>PLAYER_INFO</t>
  </si>
  <si>
    <t>TIPS_LOGIN</t>
  </si>
  <si>
    <t>TIPS_INPUT_SURE_ACCOUNT</t>
  </si>
  <si>
    <t>TIPS_NOT_SPACE</t>
  </si>
  <si>
    <t>TIPS_PLEASE_INPUT_PWD</t>
  </si>
  <si>
    <t>TIPS_PLEASE_INPUT_PWD_AGAIN_NOT_SPACE</t>
  </si>
  <si>
    <t>TIPS_PLEASE_INPUT_PWD_AGAIN_NOT_SPEACIL</t>
  </si>
  <si>
    <t>TIPS_PLEASE_INPUT_SEC_PWD_AGAIN</t>
  </si>
  <si>
    <t>TIPS_PLEASE_INPUT_SEC_PWD_AGAIN_NOT_SPACE</t>
  </si>
  <si>
    <t>TIPS_PLEASE_INPUT_PWD_NOT_SPEACIL</t>
  </si>
  <si>
    <t>TIPS_POLICY</t>
  </si>
  <si>
    <t>TIPS_PWD_NOT_SIMPLE</t>
  </si>
  <si>
    <t>TIPS_RIGISTER</t>
  </si>
  <si>
    <t>ACCOUNT</t>
  </si>
  <si>
    <t>PASSWORD</t>
  </si>
  <si>
    <t>LOGIN</t>
  </si>
  <si>
    <t>REGISTER</t>
  </si>
  <si>
    <t>FORGET_PWD</t>
  </si>
  <si>
    <t>CHECK_PWD</t>
  </si>
  <si>
    <t>CHECK</t>
  </si>
  <si>
    <t>TRAVEL_LOGIN</t>
  </si>
  <si>
    <t>FB_LOGIN</t>
  </si>
  <si>
    <t>GO_LOGIN</t>
  </si>
  <si>
    <t>POLICY</t>
  </si>
  <si>
    <t>PWD_AGAIN</t>
    <phoneticPr fontId="1" type="noConversion"/>
  </si>
  <si>
    <t>TANK_ATK</t>
    <phoneticPr fontId="1" type="noConversion"/>
  </si>
  <si>
    <t>TANK_RANGE</t>
    <phoneticPr fontId="1" type="noConversion"/>
  </si>
  <si>
    <t>TANK_CRITICAL</t>
    <phoneticPr fontId="1" type="noConversion"/>
  </si>
  <si>
    <t>TANK_ANGLE</t>
    <phoneticPr fontId="1" type="noConversion"/>
  </si>
  <si>
    <t>TANK_ANGLE_UP</t>
    <phoneticPr fontId="1" type="noConversion"/>
  </si>
  <si>
    <t>TANK_ANGLE_DOWN</t>
    <phoneticPr fontId="1" type="noConversion"/>
  </si>
  <si>
    <t>TANK_HP</t>
    <phoneticPr fontId="1" type="noConversion"/>
  </si>
  <si>
    <t>TANK_SHIELD</t>
    <phoneticPr fontId="1" type="noConversion"/>
  </si>
  <si>
    <t>TANK_SHIELD_RE</t>
    <phoneticPr fontId="1" type="noConversion"/>
  </si>
  <si>
    <t>TANK_SPEED_MOVE</t>
    <phoneticPr fontId="1" type="noConversion"/>
  </si>
  <si>
    <t>TANK_CLIM</t>
    <phoneticPr fontId="1" type="noConversion"/>
  </si>
  <si>
    <t>TANK_SPEED_ROUND</t>
    <phoneticPr fontId="1" type="noConversion"/>
  </si>
  <si>
    <t>TANK_BATTERY</t>
    <phoneticPr fontId="1" type="noConversion"/>
  </si>
  <si>
    <t>TANK_BATTERY_RE</t>
    <phoneticPr fontId="1" type="noConversion"/>
  </si>
  <si>
    <t>TANK_MAGAZINE</t>
    <phoneticPr fontId="1" type="noConversion"/>
  </si>
  <si>
    <t>TANK_EQUIP_NUM</t>
    <phoneticPr fontId="1" type="noConversion"/>
  </si>
  <si>
    <t>TANK_PLUG_NUM</t>
    <phoneticPr fontId="1" type="noConversion"/>
  </si>
  <si>
    <t>TANK_BULLET_BASIC</t>
    <phoneticPr fontId="1" type="noConversion"/>
  </si>
  <si>
    <t>TANK_CPU_PROVIDE</t>
    <phoneticPr fontId="1" type="noConversion"/>
  </si>
  <si>
    <t>TANK_SKILL</t>
    <phoneticPr fontId="1" type="noConversion"/>
  </si>
  <si>
    <t>TANK_SKILL_PASSIVE</t>
    <phoneticPr fontId="1" type="noConversion"/>
  </si>
  <si>
    <t>TANK_ATTRIBUTE</t>
    <phoneticPr fontId="1" type="noConversion"/>
  </si>
  <si>
    <t>TANK_WEIGHT</t>
    <phoneticPr fontId="1" type="noConversion"/>
  </si>
  <si>
    <t>TANK_CPU</t>
    <phoneticPr fontId="1" type="noConversion"/>
  </si>
  <si>
    <t>TANK_PLUG</t>
    <phoneticPr fontId="1" type="noConversion"/>
  </si>
  <si>
    <t>RD_RESULT</t>
    <phoneticPr fontId="1" type="noConversion"/>
  </si>
  <si>
    <t>RD_AWARD</t>
    <phoneticPr fontId="1" type="noConversion"/>
  </si>
  <si>
    <t>DATA_CORE</t>
    <phoneticPr fontId="1" type="noConversion"/>
  </si>
  <si>
    <t>INVITE_LIST</t>
    <phoneticPr fontId="1" type="noConversion"/>
  </si>
  <si>
    <t>TEAM_FULL</t>
    <phoneticPr fontId="1" type="noConversion"/>
  </si>
  <si>
    <t>REFUSE_BUSY</t>
    <phoneticPr fontId="1" type="noConversion"/>
  </si>
  <si>
    <t>REFUSE_EVER</t>
    <phoneticPr fontId="1" type="noConversion"/>
  </si>
  <si>
    <t>RECORD_GRADE</t>
    <phoneticPr fontId="1" type="noConversion"/>
  </si>
  <si>
    <t>NOW_GRADE</t>
    <phoneticPr fontId="1" type="noConversion"/>
  </si>
  <si>
    <t>YOU_GUESS</t>
    <phoneticPr fontId="1" type="noConversion"/>
  </si>
  <si>
    <t>MAIL_LIST</t>
    <phoneticPr fontId="1" type="noConversion"/>
  </si>
  <si>
    <t>FRIENDS</t>
    <phoneticPr fontId="1" type="noConversion"/>
  </si>
  <si>
    <t>DAY_BEFORE</t>
    <phoneticPr fontId="1" type="noConversion"/>
  </si>
  <si>
    <t>HOUR_BEFORE</t>
    <phoneticPr fontId="1" type="noConversion"/>
  </si>
  <si>
    <t>MIN_BEFORE</t>
    <phoneticPr fontId="1" type="noConversion"/>
  </si>
  <si>
    <t>INPUT_BOX</t>
    <phoneticPr fontId="1" type="noConversion"/>
  </si>
  <si>
    <t>LIST_CLEAR</t>
    <phoneticPr fontId="1" type="noConversion"/>
  </si>
  <si>
    <t>YOU_AWARD</t>
    <phoneticPr fontId="1" type="noConversion"/>
  </si>
  <si>
    <t>TIPS_PLUGIN_CANNOT_RD</t>
    <phoneticPr fontId="1" type="noConversion"/>
  </si>
  <si>
    <t>TIPS_PLAYER_IS_BUSY</t>
    <phoneticPr fontId="1" type="noConversion"/>
  </si>
  <si>
    <t>TIPS_PLAYER_REFUSE</t>
    <phoneticPr fontId="1" type="noConversion"/>
  </si>
  <si>
    <t>TIPS_DELETE_READ_MAIL</t>
    <phoneticPr fontId="1" type="noConversion"/>
  </si>
  <si>
    <t>TIPS_OPEN_IN_LEVEL</t>
    <phoneticPr fontId="1" type="noConversion"/>
  </si>
  <si>
    <t>TIPS_CPU_NOT_ENOUGH</t>
    <phoneticPr fontId="1" type="noConversion"/>
  </si>
  <si>
    <t>TIPS_CPU_OVER_LIMIT</t>
    <phoneticPr fontId="1" type="noConversion"/>
  </si>
  <si>
    <t>TIPS_GOLD_NOT_ENOUGH</t>
    <phoneticPr fontId="1" type="noConversion"/>
  </si>
  <si>
    <t>TIPS_DELETE_MAIL_COMFIRM</t>
    <phoneticPr fontId="1" type="noConversion"/>
  </si>
  <si>
    <t>TIPS_FRIEND_DELETE_COMFIRM</t>
    <phoneticPr fontId="1" type="noConversion"/>
  </si>
  <si>
    <t>TIPS_FRIEND_NOT_FIND</t>
    <phoneticPr fontId="1" type="noConversion"/>
  </si>
  <si>
    <t>TIPS_FRIENDS_LIST_FULL</t>
    <phoneticPr fontId="1" type="noConversion"/>
  </si>
  <si>
    <t>TIPS_KICK_PLAYER_COMFIRM</t>
    <phoneticPr fontId="1" type="noConversion"/>
  </si>
  <si>
    <t>TIPS_INVITE_NOTICE</t>
    <phoneticPr fontId="1" type="noConversion"/>
  </si>
  <si>
    <t>%s拒绝了您的邀请。</t>
  </si>
  <si>
    <t>%s拒绝了您的邀请。</t>
    <phoneticPr fontId="1" type="noConversion"/>
  </si>
  <si>
    <t>%s正忙，暂时无法加入队伍，请稍后再邀请。</t>
  </si>
  <si>
    <t>TIPS_SHARE_SUCCESS</t>
    <phoneticPr fontId="1" type="noConversion"/>
  </si>
  <si>
    <t>TIPS_ITEM_LEVEL_FULL</t>
    <phoneticPr fontId="1" type="noConversion"/>
  </si>
  <si>
    <t>TIPS_SERVER_LOST</t>
    <phoneticPr fontId="1" type="noConversion"/>
  </si>
  <si>
    <t>TIPS_GAME_CONTINU</t>
    <phoneticPr fontId="1" type="noConversion"/>
  </si>
  <si>
    <t>VIEW_INFO</t>
    <phoneticPr fontId="1" type="noConversion"/>
  </si>
  <si>
    <t>CHOOSE_BULLET</t>
    <phoneticPr fontId="1" type="noConversion"/>
  </si>
  <si>
    <t>BULLET_IN_CD</t>
    <phoneticPr fontId="1" type="noConversion"/>
  </si>
  <si>
    <t>EQUIPMENT_IN_CD</t>
    <phoneticPr fontId="1" type="noConversion"/>
  </si>
  <si>
    <t>BATTERY_NOT_ENOUGH</t>
    <phoneticPr fontId="1" type="noConversion"/>
  </si>
  <si>
    <t>MOVE_FORBID</t>
    <phoneticPr fontId="1" type="noConversion"/>
  </si>
  <si>
    <t>LOADING_TIPS_1</t>
    <phoneticPr fontId="1" type="noConversion"/>
  </si>
  <si>
    <t>LOADING_TIPS_2</t>
  </si>
  <si>
    <t>LOADING_TIPS_3</t>
  </si>
  <si>
    <t>LOADING_TIPS_4</t>
  </si>
  <si>
    <t>LOADING_TIPS_5</t>
  </si>
  <si>
    <t>LOADING_TIPS_6</t>
  </si>
  <si>
    <t>LOADING_TIPS_7</t>
  </si>
  <si>
    <t>LOADING_TIPS_8</t>
  </si>
  <si>
    <t>发射一枚热熔弹，热熔弹将对爆炸范围内的战车造成较低热能伤害，并蚀穿防护装甲，使其接下来的三个回合内受到更高的伤害。</t>
  </si>
  <si>
    <t>有效期：%d天%d小时</t>
  </si>
  <si>
    <t>有效期：%d天%d小时</t>
    <phoneticPr fontId="1" type="noConversion"/>
  </si>
  <si>
    <t xml:space="preserve">TIPS_RECYCLE_FAILD_RETRY </t>
    <phoneticPr fontId="1" type="noConversion"/>
  </si>
  <si>
    <t>回收错误, 请重试</t>
  </si>
  <si>
    <t>Recycle faild,please try again.</t>
    <phoneticPr fontId="1" type="noConversion"/>
  </si>
  <si>
    <t>40010102</t>
  </si>
  <si>
    <t>40010202</t>
  </si>
  <si>
    <t>40010302</t>
  </si>
  <si>
    <t>40010402</t>
  </si>
  <si>
    <t>40010502</t>
  </si>
  <si>
    <t>40010602</t>
  </si>
  <si>
    <t>40010702</t>
  </si>
  <si>
    <t>40010802</t>
  </si>
  <si>
    <t>40010902</t>
  </si>
  <si>
    <t>40011002</t>
  </si>
  <si>
    <t>40011102</t>
  </si>
  <si>
    <t>40020102</t>
  </si>
  <si>
    <t>40020202</t>
  </si>
  <si>
    <t>40020302</t>
  </si>
  <si>
    <t>40020402</t>
  </si>
  <si>
    <t>40020502</t>
  </si>
  <si>
    <t>40020602</t>
  </si>
  <si>
    <t>40020702</t>
  </si>
  <si>
    <t>40020802</t>
  </si>
  <si>
    <t>40020902</t>
  </si>
  <si>
    <t>40021002</t>
  </si>
  <si>
    <t>40021102</t>
  </si>
  <si>
    <t>40021202</t>
  </si>
  <si>
    <t>40021302</t>
  </si>
  <si>
    <t>40030102</t>
  </si>
  <si>
    <t>40030202</t>
  </si>
  <si>
    <t>40030302</t>
  </si>
  <si>
    <t>40030402</t>
  </si>
  <si>
    <t>40030502</t>
  </si>
  <si>
    <t>40030602</t>
  </si>
  <si>
    <t>40030702</t>
  </si>
  <si>
    <t>40030802</t>
  </si>
  <si>
    <t>40030902</t>
  </si>
  <si>
    <t>40031002</t>
  </si>
  <si>
    <t>40031102</t>
  </si>
  <si>
    <t>40031202</t>
  </si>
  <si>
    <t>40031302</t>
  </si>
  <si>
    <t>40040102</t>
  </si>
  <si>
    <t>40040202</t>
  </si>
  <si>
    <t>40040302</t>
  </si>
  <si>
    <t>40040402</t>
  </si>
  <si>
    <t>40040502</t>
  </si>
  <si>
    <t>40040602</t>
  </si>
  <si>
    <t>40040702</t>
  </si>
  <si>
    <t>40040802</t>
  </si>
  <si>
    <t>40050102</t>
  </si>
  <si>
    <t>40050202</t>
  </si>
  <si>
    <t>40050302</t>
  </si>
  <si>
    <t>40050402</t>
  </si>
  <si>
    <t>40050502</t>
  </si>
  <si>
    <t>40050602</t>
  </si>
  <si>
    <t>40050702</t>
  </si>
  <si>
    <t>40050802</t>
  </si>
  <si>
    <t>40060102</t>
  </si>
  <si>
    <t>40060202</t>
  </si>
  <si>
    <t>40060302</t>
  </si>
  <si>
    <t>40060402</t>
  </si>
  <si>
    <t>40060502</t>
  </si>
  <si>
    <t>40070102</t>
  </si>
  <si>
    <t>40070202</t>
  </si>
  <si>
    <t>40070302</t>
  </si>
  <si>
    <t>40070402</t>
  </si>
  <si>
    <t>40070502</t>
  </si>
  <si>
    <t>40070602</t>
  </si>
  <si>
    <t>40070702</t>
  </si>
  <si>
    <t>40070802</t>
  </si>
  <si>
    <t>40070902</t>
  </si>
  <si>
    <t>40071002</t>
  </si>
  <si>
    <t>40071102</t>
  </si>
  <si>
    <t>40080102</t>
  </si>
  <si>
    <t>40080202</t>
  </si>
  <si>
    <t>40080302</t>
  </si>
  <si>
    <t>40080402</t>
  </si>
  <si>
    <t>40080502</t>
  </si>
  <si>
    <t>40080602</t>
  </si>
  <si>
    <t>40080702</t>
  </si>
  <si>
    <t>40080802</t>
  </si>
  <si>
    <t>40080902</t>
  </si>
  <si>
    <t>40081002</t>
  </si>
  <si>
    <t>40081102</t>
  </si>
  <si>
    <t>40090102</t>
  </si>
  <si>
    <t>40090202</t>
  </si>
  <si>
    <t>40090302</t>
  </si>
  <si>
    <t>40090402</t>
  </si>
  <si>
    <t>40090502</t>
  </si>
  <si>
    <t>40090602</t>
  </si>
  <si>
    <t>40090702</t>
  </si>
  <si>
    <t>40090802</t>
  </si>
  <si>
    <t>40090902</t>
  </si>
  <si>
    <t>40091002</t>
  </si>
  <si>
    <t>40091102</t>
  </si>
  <si>
    <t>40100102</t>
  </si>
  <si>
    <t>40100202</t>
  </si>
  <si>
    <t>40100302</t>
  </si>
  <si>
    <t>40100402</t>
  </si>
  <si>
    <t>40100502</t>
  </si>
  <si>
    <t>40100602</t>
  </si>
  <si>
    <t>40100702</t>
  </si>
  <si>
    <t>40100802</t>
  </si>
  <si>
    <t>40110102</t>
  </si>
  <si>
    <t>40110202</t>
  </si>
  <si>
    <t>40110302</t>
  </si>
  <si>
    <t>40110402</t>
  </si>
  <si>
    <t>40110502</t>
  </si>
  <si>
    <t>40110602</t>
  </si>
  <si>
    <t>40110702</t>
  </si>
  <si>
    <t>40110802</t>
  </si>
  <si>
    <t>40110902</t>
  </si>
  <si>
    <t>40111002</t>
  </si>
  <si>
    <t>40111102</t>
  </si>
  <si>
    <t>40111202</t>
  </si>
  <si>
    <t>40111302</t>
  </si>
  <si>
    <t>40120102</t>
  </si>
  <si>
    <t>40120202</t>
  </si>
  <si>
    <t>40120302</t>
  </si>
  <si>
    <t>40120402</t>
  </si>
  <si>
    <t>40120502</t>
  </si>
  <si>
    <t>40120602</t>
  </si>
  <si>
    <t>40120702</t>
  </si>
  <si>
    <t>40120802</t>
  </si>
  <si>
    <t>40120902</t>
  </si>
  <si>
    <t>40121002</t>
  </si>
  <si>
    <t>40121102</t>
  </si>
  <si>
    <t>40130102</t>
  </si>
  <si>
    <t>40130202</t>
  </si>
  <si>
    <t>40130302</t>
  </si>
  <si>
    <t>40130402</t>
  </si>
  <si>
    <t>40130502</t>
  </si>
  <si>
    <t>40130602</t>
  </si>
  <si>
    <t>40130702</t>
  </si>
  <si>
    <t>40130802</t>
  </si>
  <si>
    <t>40130902</t>
  </si>
  <si>
    <t>40131002</t>
  </si>
  <si>
    <t>40131102</t>
  </si>
  <si>
    <t>40131202</t>
  </si>
  <si>
    <t>40131302</t>
  </si>
  <si>
    <t>40140102</t>
  </si>
  <si>
    <t>40140202</t>
  </si>
  <si>
    <t>40140302</t>
  </si>
  <si>
    <t>40140402</t>
  </si>
  <si>
    <t>40140502</t>
  </si>
  <si>
    <t>40150102</t>
  </si>
  <si>
    <t>40150202</t>
  </si>
  <si>
    <t>40150302</t>
  </si>
  <si>
    <t>40150402</t>
  </si>
  <si>
    <t>40150502</t>
  </si>
  <si>
    <t>40150602</t>
  </si>
  <si>
    <t>40150702</t>
  </si>
  <si>
    <t>40150802</t>
  </si>
  <si>
    <t>40150902</t>
  </si>
  <si>
    <t>40151002</t>
  </si>
  <si>
    <t>40151102</t>
  </si>
  <si>
    <t>40160102</t>
  </si>
  <si>
    <t>40160202</t>
  </si>
  <si>
    <t>40160302</t>
  </si>
  <si>
    <t>40160402</t>
  </si>
  <si>
    <t>40160502</t>
  </si>
  <si>
    <t>40160602</t>
  </si>
  <si>
    <t>40160702</t>
  </si>
  <si>
    <t>40160802</t>
  </si>
  <si>
    <t>40160902</t>
  </si>
  <si>
    <t>40161002</t>
  </si>
  <si>
    <t>40161102</t>
  </si>
  <si>
    <t>40161202</t>
  </si>
  <si>
    <t>40161302</t>
  </si>
  <si>
    <t>40170102</t>
  </si>
  <si>
    <t>40170202</t>
  </si>
  <si>
    <t>40170302</t>
  </si>
  <si>
    <t>40170402</t>
  </si>
  <si>
    <t>40170502</t>
  </si>
  <si>
    <t>40170602</t>
  </si>
  <si>
    <t>40170702</t>
  </si>
  <si>
    <t>40170802</t>
  </si>
  <si>
    <t>40180102</t>
  </si>
  <si>
    <t>40180202</t>
  </si>
  <si>
    <t>40180302</t>
  </si>
  <si>
    <t>40180402</t>
  </si>
  <si>
    <t>40180502</t>
  </si>
  <si>
    <t>40180602</t>
  </si>
  <si>
    <t>40180702</t>
  </si>
  <si>
    <t>40180802</t>
  </si>
  <si>
    <t>40180902</t>
  </si>
  <si>
    <t>40181002</t>
  </si>
  <si>
    <t>40181102</t>
  </si>
  <si>
    <t>40190102</t>
  </si>
  <si>
    <t>40190202</t>
  </si>
  <si>
    <t>40190302</t>
  </si>
  <si>
    <t>40190402</t>
  </si>
  <si>
    <t>40190502</t>
  </si>
  <si>
    <t>40190602</t>
  </si>
  <si>
    <t>40190702</t>
  </si>
  <si>
    <t>40190802</t>
  </si>
  <si>
    <t>40190902</t>
  </si>
  <si>
    <t>40191002</t>
  </si>
  <si>
    <t>40191102</t>
  </si>
  <si>
    <t>40191202</t>
  </si>
  <si>
    <t>40191302</t>
  </si>
  <si>
    <t>40200102</t>
  </si>
  <si>
    <t>40200202</t>
  </si>
  <si>
    <t>40200302</t>
  </si>
  <si>
    <t>40200402</t>
  </si>
  <si>
    <t>40200502</t>
  </si>
  <si>
    <t>40200602</t>
  </si>
  <si>
    <t>40200702</t>
  </si>
  <si>
    <t>40200802</t>
  </si>
  <si>
    <t>40200902</t>
  </si>
  <si>
    <t>40201002</t>
  </si>
  <si>
    <t>40201102</t>
  </si>
  <si>
    <t>40201202</t>
  </si>
  <si>
    <t>40201302</t>
  </si>
  <si>
    <t>40210102</t>
  </si>
  <si>
    <t>40210202</t>
  </si>
  <si>
    <t>40210302</t>
  </si>
  <si>
    <t>40210402</t>
  </si>
  <si>
    <t>40210502</t>
  </si>
  <si>
    <t>40210602</t>
  </si>
  <si>
    <t>40210702</t>
  </si>
  <si>
    <t>40210802</t>
  </si>
  <si>
    <t>40210902</t>
  </si>
  <si>
    <t>40211002</t>
  </si>
  <si>
    <t>40211102</t>
  </si>
  <si>
    <t>40220102</t>
  </si>
  <si>
    <t>40220202</t>
  </si>
  <si>
    <t>40220302</t>
  </si>
  <si>
    <t>40220402</t>
  </si>
  <si>
    <t>40220502</t>
  </si>
  <si>
    <t>40220602</t>
  </si>
  <si>
    <t>40220702</t>
  </si>
  <si>
    <t>40220802</t>
  </si>
  <si>
    <t>40230102</t>
  </si>
  <si>
    <t>40230202</t>
  </si>
  <si>
    <t>40230302</t>
  </si>
  <si>
    <t>40230402</t>
  </si>
  <si>
    <t>40230502</t>
  </si>
  <si>
    <t>40230602</t>
  </si>
  <si>
    <t>40230702</t>
  </si>
  <si>
    <t>40230802</t>
  </si>
  <si>
    <t>40230902</t>
  </si>
  <si>
    <t>40231002</t>
  </si>
  <si>
    <t>40231102</t>
  </si>
  <si>
    <t>插件描述</t>
    <phoneticPr fontId="1" type="noConversion"/>
  </si>
  <si>
    <t>Recycle faild,please try again.</t>
  </si>
  <si>
    <t>The next shell damage increased by 75%, but the shell CD is extended by 1 rounds</t>
  </si>
  <si>
    <t>Immediately add 800 shield, can't exceed the upper limit</t>
  </si>
  <si>
    <t>Controlled tank flight within this turn</t>
  </si>
  <si>
    <t>Invisible to all enemies for 4 rounds,Visible after being DMG</t>
  </si>
  <si>
    <t>The enemy in the surrounding 500 range decelerates by 50%, lasting for 4 rounds</t>
  </si>
  <si>
    <t>战车生命值受到的所有伤害降低5%，降低的效果可以叠加，但是会衰减。</t>
  </si>
  <si>
    <t>战车生命值受到的所有伤害降低10%，降低的效果可以叠加，但是会衰减。</t>
  </si>
  <si>
    <t>战车生命值受到的所有伤害降低15%，降低的效果可以叠加，但是会衰减。</t>
  </si>
  <si>
    <t>战车生命值受到的所有伤害降低20%，降低的效果可以叠加，但是会衰减。</t>
  </si>
  <si>
    <t>战车护盾值受到的所有伤害降低5%，降低的效果可以叠加，但是会衰减。</t>
  </si>
  <si>
    <t>战车护盾值受到的所有伤害降低10%，降低的效果可以叠加，但是会衰减。</t>
  </si>
  <si>
    <t>战车护盾值受到的所有伤害降低15%，降低的效果可以叠加，但是会衰减。</t>
  </si>
  <si>
    <t>战车护盾值受到的所有伤害降低20%，降低的效果可以叠加，但是会衰减。</t>
  </si>
  <si>
    <t>The CPU consumption of the device  reduces by 2 points. Plugins can be stacked but will attenuate</t>
  </si>
  <si>
    <t>The CD of all shells are reduced by 1 rounds, shells' CD can be stacked</t>
  </si>
  <si>
    <t>Display 200 length of Ballistic curve which can be stacked but will attenuate</t>
  </si>
  <si>
    <t>Display 300 length of Ballistic curve which can be stacked but will attenuate</t>
  </si>
  <si>
    <t>Display 400 length of Ballistic curve which can be stacked but will attenuate</t>
  </si>
  <si>
    <t>Display 500 length of Ballistic curve which can be stacked but will attenuate</t>
  </si>
  <si>
    <t>Increased kinetic damage by 15%. Plugins can be stacked but will attenuate</t>
  </si>
  <si>
    <t>Increased Thermal damage by 15%. Plugins can be stacked but will attenuate</t>
  </si>
  <si>
    <t>Increased Electromagnetic damage by 15%. Plugins can be stacked but will attenuate</t>
  </si>
  <si>
    <t>Increased Corrosion damage by 15%. Plugins can be stacked but will attenuate</t>
  </si>
  <si>
    <t>CPU upper limit increased by 1. Plugins can be stacked and not attenuated</t>
  </si>
  <si>
    <t>CPU upper limit increased by 2. Plugins can be stacked and not attenuated</t>
  </si>
  <si>
    <t>CPU upper limit increased by 3. Plugins can be stacked and not attenuated</t>
  </si>
  <si>
    <t>CPU upper limit increased by 4. Plugins can be stacked and not attenuated</t>
  </si>
  <si>
    <t>Battery upper limit increased by 10%. Plugins can be stacked but will attenuate</t>
  </si>
  <si>
    <t>Shield upper limit increased by 10%. Plugins can be stacked but will attenuate</t>
  </si>
  <si>
    <t>Plug-in CPU consumption reduced by 2 points. Plugins can be stacked and not attenuated</t>
  </si>
  <si>
    <t>Increased climbing by 5 and decreased speed by 100. Plugins can be stacked and not attenuated</t>
  </si>
  <si>
    <t>Increased speed by 140 and mobile battery consumption by 20. Plugins can be stacked and not attenuated</t>
  </si>
  <si>
    <t>Increased speed by 160 and mobile battery consumption by 20. Plugins can be stacked and not attenuated</t>
  </si>
  <si>
    <t>Increased speed by 180 and mobile battery consumption by 20. Plugins can be stacked and not attenuated</t>
  </si>
  <si>
    <t>Speed increased by 15. Plugins can be stacked but will attenuate</t>
  </si>
  <si>
    <t>Speed increased by 20. Plugins can be stacked but will attenuate</t>
  </si>
  <si>
    <t>Speed increased by 25. Plugins can be stacked but will attenuate</t>
  </si>
  <si>
    <t>Speed increased by 30. Plugins can be stacked but will attenuate</t>
  </si>
  <si>
    <t>Invisible to enemy outside the distance of 1000. Will not appear by the attack</t>
  </si>
  <si>
    <t>Increased Magazine upper limit by 1. Plugins can be stacked and not attenuated</t>
  </si>
  <si>
    <t>Reduces all damage of HP by 5%. The reduced effect can be stacked but will attenuate</t>
  </si>
  <si>
    <t>Reduces all damage of HP by 10%. The reduced effect can be stacked but will attenuate</t>
  </si>
  <si>
    <t>Reduces all damage of HP by 15%. The reduced effect can be stacked but will attenuate</t>
  </si>
  <si>
    <t>Reduces all damage of HP by 20%. The reduced effect can be stacked but will attenuate</t>
  </si>
  <si>
    <t>Reduces all damage of shield by 5%. The reduced effect can be stacked but will attenuate</t>
  </si>
  <si>
    <t>Reduces all damage of shield by 10%. The reduced effect can be stacked but will attenuate</t>
  </si>
  <si>
    <t>Reduces all damage of shield by 15%. The reduced effect can be stacked but will attenuate</t>
  </si>
  <si>
    <t>Reduces all damage of shield by 20%. The reduced effect can be stacked but will attenuate</t>
  </si>
  <si>
    <t>Ballistic calculations can calculate wind effects in it, showing the ballistic trajectory completely</t>
  </si>
  <si>
    <t>Reduced deceleration by 30%. The reduced effect can be stacked but will attenuate</t>
  </si>
  <si>
    <t>Decreased mobile battery consumption by 10. Plugins can be stacked and not attenuated</t>
  </si>
  <si>
    <t>Decreased mobile battery consumption by 15. Plugins can be stacked and not attenuated</t>
  </si>
  <si>
    <t>Decreased mobile battery consumption by 20. Plugins can be stacked and not attenuated</t>
  </si>
  <si>
    <t>Decreased mobile battery consumption by 25. Plugins can be stacked and not attenuated</t>
  </si>
  <si>
    <t>Display aiming length 1000，lasts 1 rounds, after the upgrade, the line will become longer</t>
  </si>
  <si>
    <t>Display aiming length 1100，lasts 1 rounds, after the upgrade, the line will become longer</t>
  </si>
  <si>
    <t>Display aiming length 1200，lasts 1 rounds, after the upgrade, the line will become longer</t>
  </si>
  <si>
    <t>All shells fired next time can track enemies in the range of 500. Tracking range becomes larger after upgrade</t>
  </si>
  <si>
    <t>All shells fired next time can track enemies in the range of 550. Tracking range becomes larger after upgrade</t>
  </si>
  <si>
    <t>All shells fired next time can track enemies in the range of 600. Tracking range becomes larger after upgrade</t>
  </si>
  <si>
    <t>All shells fired next time can track enemies in the range of 650. CD after upgrade to reduce 1 round</t>
  </si>
  <si>
    <t>All shells fired next time can track enemies in the range of 650. Tracking range becomes larger after upgrade</t>
  </si>
  <si>
    <t>All shells fired next time can track enemies in the range of 700. Tracking range becomes larger after upgrade</t>
  </si>
  <si>
    <t>All shells fired next time can track enemies in the range of 750. Tracking range becomes larger after upgrade</t>
  </si>
  <si>
    <t>All shells fired next time can track enemies in the range of 800. CD after upgrade to reduce 1 round</t>
  </si>
  <si>
    <t>All shells fired next time can track enemies in the range of 800. Tracking range becomes larger after upgrade</t>
  </si>
  <si>
    <t>All shells fired next time can track enemies in the range of 850. Tracking range becomes larger after upgrade</t>
  </si>
  <si>
    <t>All shells fired next time can track enemies in the range of 900. Tracking range becomes larger after upgrade</t>
  </si>
  <si>
    <t>All shells fired next time can track enemies in the range of 1000. CD after upgrade to reduce 1 round</t>
  </si>
  <si>
    <t>All shells fired next time can track enemies in the range of 1000.</t>
  </si>
  <si>
    <t>The next shell damage increased by 30%, but the shell CD is extended by 1 rounds. Increased damage after upgrade</t>
  </si>
  <si>
    <t>The next shell damage increased by 35%, but the shell CD is extended by 1 rounds. Increased damage after upgrade</t>
  </si>
  <si>
    <t>The next shell damage increased by 40%, but the shell CD is extended by 1 rounds. Increased damage after upgrade</t>
  </si>
  <si>
    <t>The next shell damage increased by 45%, but the shell CD is extended by 1 rounds. CD after upgrade to reduce 1 round</t>
  </si>
  <si>
    <t>The next shell damage increased by 45%, but the shell CD is extended by 1 rounds. Increased damage after upgrade</t>
  </si>
  <si>
    <t>The next shell damage increased by 50%, but the shell CD is extended by 1 rounds. Increased damage after upgrade</t>
  </si>
  <si>
    <t>The next shell damage increased by 55%, but the shell CD is extended by 1 rounds. Increased damage after upgrade</t>
  </si>
  <si>
    <t>The next shell damage increased by 60%, but the shell CD is extended by 1 rounds. CD after upgrade to reduce 1 round</t>
  </si>
  <si>
    <t>The next shell damage increased by 60%, but the shell CD is extended by 1 rounds. Increased damage after upgrade</t>
  </si>
  <si>
    <t>The next shell damage increased by 65%, but the shell CD is extended by 1 rounds. Increased damage after upgrade</t>
  </si>
  <si>
    <t>The next shell damage increased by 70%, but the shell CD is extended by 1 rounds. Increased damage after upgrade</t>
  </si>
  <si>
    <t>The next shell damage increased by 75%, but the shell CD is extended by 1 rounds. CD after upgrade to reduce 1 round</t>
  </si>
  <si>
    <t>Damage increased by 115% in the next turn, but this turn ends. Increased damage after upgrade</t>
  </si>
  <si>
    <t>Damage increased by 130% in the next turn, but this turn ends. Increased damage after upgrade</t>
  </si>
  <si>
    <t>Damage increased by 145% in the next turn, but this turn ends. Increased damage after upgrade</t>
  </si>
  <si>
    <t>The CD of all shells is reduced by 1 rounds immediately. Reduced power consumption after upgrade</t>
  </si>
  <si>
    <t xml:space="preserve">The CD of all shells is reduced by 1 rounds immediately. </t>
  </si>
  <si>
    <t>The explosion range of the shells fired this round is expanded by 20%. Expanded scope again after the upgrade</t>
  </si>
  <si>
    <t>The explosion range of the shells fired this round is expanded by 25%. Expanded scope again after the upgrade</t>
  </si>
  <si>
    <t>The explosion range of the shells fired this round is expanded by 30%. Expanded scope again after the upgrade</t>
  </si>
  <si>
    <t>The explosion range of the shells fired this round is expanded by 35%. Expanded scope again after the upgrade</t>
  </si>
  <si>
    <t>The explosion range of the shells fired this round is expanded by 40%. Expanded scope again after the upgrade</t>
  </si>
  <si>
    <t>Reduces damage taken by 30% for 3 rounds. Increase percentage of Reducing the damage after the upgrade</t>
  </si>
  <si>
    <t>Reduces damage taken by 35% for 3 rounds. Increase percentage of Reducing the damage after the upgrade</t>
  </si>
  <si>
    <t>Reduces damage taken by 40% for 3 rounds. Increase percentage of Reducing the damage after the upgrade</t>
  </si>
  <si>
    <t>Reduces damage taken by 45% for 3 rounds. Increase percentage of Reducing the damage after the upgrade</t>
  </si>
  <si>
    <t>Reduces damage taken by 50% for 3 rounds. Increase percentage of Reducing the damage after the upgrade</t>
  </si>
  <si>
    <t>Reduces damage taken by 55% for 3 rounds. Increase percentage of Reducing the damage after the upgrade</t>
  </si>
  <si>
    <t>Reduces damage taken by 60% for 3 rounds. Increase percentage of Reducing the damage after the upgrade</t>
  </si>
  <si>
    <t>Reduces damage taken by 65% for 3 rounds. Increase percentage of Reducing the damage after the upgrade</t>
  </si>
  <si>
    <t>Reduces damage taken by 70% for 3 rounds. Increase percentage of Reducing the damage after the upgrade</t>
  </si>
  <si>
    <t>Reduces damage taken by 75% for 3 rounds. Increase percentage of Reducing the damage after the upgrade</t>
  </si>
  <si>
    <t>Reduces damage taken by 80% for 3 rounds. Increase percentage of Reducing the damage after the upgrade</t>
  </si>
  <si>
    <t>Reduces damage taken by 85% for 3 rounds. Increase percentage of Reducing the damage after the upgrade</t>
  </si>
  <si>
    <t>Reduces damage taken by 90% for 3 rounds. Increase percentage of Reducing the damage after the upgrade</t>
  </si>
  <si>
    <t>Immediately add 300 shield, can't exceed the upper limit. Increased shield supplement value after upgrade</t>
  </si>
  <si>
    <t>Immediately add 350 shield, can't exceed the upper limit. Increased shield supplement value after upgrade</t>
  </si>
  <si>
    <t>Immediately add 400 shield, can't exceed the upper limit. Increased shield supplement value after upgrade</t>
  </si>
  <si>
    <t>Immediately add 450 shield, can't exceed the upper limit. Increased shield supplement value after upgrade</t>
  </si>
  <si>
    <t>Immediately add 500 shield, can't exceed the upper limit. Increased shield supplement value after upgrade</t>
  </si>
  <si>
    <t>Immediately add 550 shield, can't exceed the upper limit. Increased shield supplement value after upgrade</t>
  </si>
  <si>
    <t>Immediately add 600 shield, can't exceed the upper limit. Increased shield supplement value after upgrade</t>
  </si>
  <si>
    <t>Immediately add 650 shield, can't exceed the upper limit. Increased shield supplement value after upgrade</t>
  </si>
  <si>
    <t>Immediately add 700 shield, can't exceed the upper limit. Increased shield supplement value after upgrade</t>
  </si>
  <si>
    <t>Immediately add 750 shield, can't exceed the upper limit. Increased shield supplement value after upgrade</t>
  </si>
  <si>
    <t>Unfold a shield in place, absorb 800 of the damage it receives, disappear after absorption or disappear after 3 rounds. Increased damage absorbed of the shield after the upgrade</t>
  </si>
  <si>
    <t>Unfold a shield in place, absorb 900 of the damage it receives, disappear after absorption or disappear after 3 rounds. Increased damage absorbed of the shield after the upgrade</t>
  </si>
  <si>
    <t>Unfold a shield in place, absorb 1000of the damage it receives, disappear after absorption or disappear after 3 rounds. Increased damage absorbed of the shield after the upgrade</t>
  </si>
  <si>
    <t>Unfold a shield in place, absorb 1100of the damage it receives, disappear after absorption or disappear after 3 rounds. Increased damage absorbed of the shield after the upgrade</t>
  </si>
  <si>
    <t>Unfold a shield in place, absorb 1200of the damage it receives, disappear after absorption or disappear after 3 rounds. Increased damage absorbed of the shield after the upgrade</t>
  </si>
  <si>
    <t>Unfold a shield in place, absorb 1300of the damage it receives, disappear after absorption or disappear after 3 rounds. Increased damage absorbed of the shield after the upgrade</t>
  </si>
  <si>
    <t>Unfold a shield in place, absorb 1400of the damage it receives, disappear after absorption or disappear after 3 rounds. Increased damage absorbed of the shield after the upgrade</t>
  </si>
  <si>
    <t>Unfold a shield in place, absorb 1500of the damage it receives, disappear after absorption or disappear after 3 rounds</t>
  </si>
  <si>
    <t>Restore 100 of HP per turn in 3 rounds. Increase the recovery of HP after upgrade</t>
  </si>
  <si>
    <t>Restore 110 of HP per turn in 3 rounds. Increase the recovery of HP after upgrade</t>
  </si>
  <si>
    <t>Restore 120of HP per turn in 3 rounds. Increase the recovery of HP after upgrade</t>
  </si>
  <si>
    <t>Restore 130of HP per turn in 3 rounds. Increase the recovery of HP after upgrade</t>
  </si>
  <si>
    <t>Restore 140of HP per turn in 3 rounds. Increase the recovery of HP after upgrade</t>
  </si>
  <si>
    <t>Restore 150of HP per turn in 3 rounds. Increase the recovery of HP after upgrade</t>
  </si>
  <si>
    <t>Restore 160of HP per turn in 3 rounds. Increase the recovery of HP after upgrade</t>
  </si>
  <si>
    <t>Restore 170of HP per turn in 3 rounds. Increase the recovery of HP after upgrade</t>
  </si>
  <si>
    <t>Restore 180of HP per turn in 3 rounds. Increase the recovery of HP after upgrade</t>
  </si>
  <si>
    <t>Restore 190of HP per turn in 3 rounds. Increase the recovery of HP after upgrade</t>
  </si>
  <si>
    <t>Restore 200of HP per turn in 3 rounds. Increase the recovery of HP after upgrade</t>
  </si>
  <si>
    <t>Restore 225of HP per turn in 3 rounds. Increase the recovery of HP after upgrade</t>
  </si>
  <si>
    <t>Restore 220of HP per turn in 3 rounds</t>
  </si>
  <si>
    <t>Eliminate self-burning and corrosive effects. Reduced power consumption after upgrade</t>
  </si>
  <si>
    <t>Eliminate self-burning and corrosive effects. CD after upgrade to reduce 1 round</t>
  </si>
  <si>
    <t>Increase the speed by 20% for 3 rounds. Increased speed after upgrade</t>
  </si>
  <si>
    <t>Increase the speed by 25% for 3 rounds. Increased speed after upgrade</t>
  </si>
  <si>
    <t>Increase the speed by 30% for 3 rounds. Increased speed after upgrade</t>
  </si>
  <si>
    <t>Increase the speed by 35% for 3 rounds. Increased speed after upgrade</t>
  </si>
  <si>
    <t>Increase the speed by 40% for 3 rounds. Increased speed after upgrade</t>
  </si>
  <si>
    <t>Increase the speed by 45% for 3 rounds. Increased speed after upgrade</t>
  </si>
  <si>
    <t>Increase the speed by 50% for 3 rounds. Increased speed after upgrade</t>
  </si>
  <si>
    <t>Increase the speed by 55% for 3 rounds. Increased speed after upgrade</t>
  </si>
  <si>
    <t>Increase the speed by 60% for 3 rounds. Increased speed after upgrade</t>
  </si>
  <si>
    <t>Increase the speed by 65% for 3 rounds. Increased speed after upgrade</t>
  </si>
  <si>
    <t>Increase the speed by 70% for 3 rounds. Increased speed after upgrade</t>
  </si>
  <si>
    <t>Increase the speed by 75% for 3 rounds. Increased speed after upgrade</t>
  </si>
  <si>
    <t>Increase the speed by 80% for 3 rounds. Increased speed after upgrade</t>
  </si>
  <si>
    <t>Controlled tank flight within this turn. Reduced power consumption after upgrade</t>
  </si>
  <si>
    <t>Controlled tank flight within this turn. CD after upgrade to reduce 1 round</t>
  </si>
  <si>
    <t>Launch a transmission beacon, and the tank is transmitted to the position of the beacon after the beacon is stationary. Reduced power consumption after upgrade</t>
  </si>
  <si>
    <t>Launch a transmission beacon, and the tank is transmitted to the position of the beacon after the beacon is stationary. CD after upgrade to reduce 1 round</t>
  </si>
  <si>
    <t>The tank jumps 500 height, and can control the movement direction before landing. Reduced power consumption after upgrade</t>
  </si>
  <si>
    <t>Invisible to all enemies for 2 rounds,Visible after being DMG. Reduced power consumption after upgrade</t>
  </si>
  <si>
    <t>Invisible to all enemies for 2 rounds,Visible after being DMG, increased duration after upgrade by 1 round</t>
  </si>
  <si>
    <t>Invisible to all enemies for 3 rounds,Visible after being DMG. CD after upgrade to reduce 1 round</t>
  </si>
  <si>
    <t>Invisible to all enemies for 3 rounds,Visible after being DMG. Reduced power consumption after upgrade</t>
  </si>
  <si>
    <t>Invisible to all enemies for 3 rounds,Visible after being DMG, increased duration after upgrade by 1 round</t>
  </si>
  <si>
    <t>Shells that exploded within 500 around themselves cannot cause terrain damage, lasting 3 rounds. Reduced power consumption after upgrade</t>
  </si>
  <si>
    <t>Shells that exploded within 500 around themselves cannot cause terrain damage, lasting 3 rounds. CD after upgrade to reduce 1 round</t>
  </si>
  <si>
    <t>Shells that exploded within 500 around themselves cannot cause terrain damage, lasting 3 rounds</t>
  </si>
  <si>
    <t>Summon 1 shell supply box (lv.1） to the designated location next trun. Shell supply level increased by 1 after upgrade</t>
  </si>
  <si>
    <t>Summon 1 shell supply box (lv.2) to the designated location next trun. Shell supply level increased by 1 after upgrade</t>
  </si>
  <si>
    <t>Summon 1 shell supply box (lv.3）to the designated location next trun. Shell supply level increased by 1 after upgrade</t>
  </si>
  <si>
    <t>Summon 1 shell supply box (lv.4) to the designated location next trun. Shell supply level increased by 1 after upgrade</t>
  </si>
  <si>
    <t>Summon 1 shell supply box (lv.5) to the designated location next trun. Shell supply level increased by 1 after upgrade</t>
  </si>
  <si>
    <t>Summon 1 shell supply box (lv.6) to the designated location next trun. Shell supply level increased by 1 after upgrade</t>
  </si>
  <si>
    <t>Summon 1 shell supply box (lv.7) to the designated location next trun. Shell supply level increased by 1 after upgrade</t>
  </si>
  <si>
    <t>Summon 1 shell supply box (lv.8) to the designated location next trun. Shell supply level increased by 1 after upgrade</t>
  </si>
  <si>
    <t>Summon 1 shell supply box (lv.9) to the designated location next trun. Shell supply level increased by 1 after upgrade</t>
  </si>
  <si>
    <t>Summon 1 shell supply box (lv.10) to the designated location next trun. Shell supply level increased by 1 after upgrade</t>
  </si>
  <si>
    <t>Summon 1 shell supply box (lv.11) to the designated location next trun. Shell supply level increased by 1 after upgrade</t>
  </si>
  <si>
    <t>Summon 1 shell supply box (lv.12) to the designated location next trun. Shell supply level increased by 1 after upgrade</t>
  </si>
  <si>
    <t>Summon 1 shell supply box (lv.13) to the designated location next trun</t>
  </si>
  <si>
    <t>Summon 1 HP supply （250HP）to the designated location next trun. HP supply level increased by 1 after upgrade</t>
  </si>
  <si>
    <t>Summon 1 HP supply of （300HP） to the designated location next trun. HP supply level increased by 1 after upgrade</t>
  </si>
  <si>
    <t>Summon 1 HP supply of （350HP） to the designated location next trun. HP supply level increased by 1 after upgrade</t>
  </si>
  <si>
    <t>Summon 1 HP supply of  (400HP） to the designated location next trun. HP supply level increased by 1 after upgrade</t>
  </si>
  <si>
    <t>Summon 1 HP supply of （450HP） to the designated location next trun. HP supply level increased by 1 after upgrade</t>
  </si>
  <si>
    <t>Summon 1 HP supply of （500HP） to the designated location next trun. HP supply level increased by 1 after upgrade</t>
  </si>
  <si>
    <t>Summon 1 HP supply of （550HP） to the designated location next trun. HP supply level increased by 1 after upgrade</t>
  </si>
  <si>
    <t>Summon 1 HP supply of （600HP） to the designated location next trun. HP supply level increased by 1 after upgrade</t>
  </si>
  <si>
    <t>Summon 1 HP supply of （650HP） to the designated location next trun. HP supply level increased by 1 after upgrade</t>
  </si>
  <si>
    <t>Summon 1 HP supply of （700HP） to the designated location next trun. HP supply level increased by 1 after upgrade</t>
  </si>
  <si>
    <t>Summon 1 HP supply of （750HP） to the designated location next trun. HP supply level increased by 1 after upgrade</t>
  </si>
  <si>
    <t>Summon 1 HP supply of （800HP） to the designated location next trun. HP supply level increased by 1 after upgrade</t>
  </si>
  <si>
    <t>Summon 1 HP supply of （900HP） to the designated location next trun.</t>
  </si>
  <si>
    <t>Each round absorbs 200 of the battery of all enemy tanks in500 range, for 3 rounds. Reduced power consumption after upgrade</t>
  </si>
  <si>
    <t>Each round absorbs 225 of the battery of all enemy tanks in500 range, for 3 rounds. Reduced power consumption after upgrade</t>
  </si>
  <si>
    <t>Each round absorbs 250 of the battery of all enemy tanks in500 range, for 3 rounds. Reduced power consumption after upgrade</t>
  </si>
  <si>
    <t>Each round absorbs 275 of the battery of all enemy tanks in500 range, for 3 rounds. Reduced power consumption after upgrade</t>
  </si>
  <si>
    <t>Each round absorbs 300 of the battery of all enemy tanks in500 range, for 3 rounds. CD after upgrade to reduce 1 round</t>
  </si>
  <si>
    <t>Each round absorbs 325 of the battery of all enemy tanks in500 range, for 3 rounds. Reduced power consumption after upgrade</t>
  </si>
  <si>
    <t>Each round absorbs 350 of the battery of all enemy tanks in500 range, for 3 rounds. Reduced power consumption after upgrade</t>
  </si>
  <si>
    <t>Each round absorbs 375 of the battery of all enemy tanks in500 range, for 3 rounds. Reduced power consumption after upgrade</t>
  </si>
  <si>
    <t>Each round absorbs 400 of the battery of all enemy tanks in500 range, for 3 rounds. Reduced power consumption after upgrade</t>
  </si>
  <si>
    <t>Each round absorbs 425 of the battery of all enemy tanks in500 range, for 3 rounds. CD after upgrade to reduce 1 round</t>
  </si>
  <si>
    <t>Each round absorbs 450 of the battery of all enemy tanks in500 range, for 3 rounds</t>
  </si>
  <si>
    <t>The enemy in the surrounding 500 range decelerates by 50%, lasting for 2 rounds. Reduced power consumption after upgrade</t>
  </si>
  <si>
    <t>The enemy in the surrounding 500 range decelerates by 50%, lasting for 3 rounds, increased duration after upgrade by 1 round</t>
  </si>
  <si>
    <t>The enemy in the surrounding 500 range decelerates by 50%, lasting for 3 rounds. CD after upgrade to reduce 1 round</t>
  </si>
  <si>
    <t>The enemy in the surrounding 500 range decelerates by 50%, lasting for 3 rounds. Reduced power consumption after upgrade</t>
  </si>
  <si>
    <t>Create a vertical curtain wall that can bounce enemy shells for 2 rounds. Reduced power consumption after upgrade</t>
  </si>
  <si>
    <t>%s is busy， unable to join the team temporarily</t>
  </si>
  <si>
    <t>%s is busy， unable to join the team temporarily</t>
    <phoneticPr fontId="1" type="noConversion"/>
  </si>
  <si>
    <t>%s refused your invitation</t>
  </si>
  <si>
    <t>%s refused your invitation</t>
    <phoneticPr fontId="1" type="noConversion"/>
  </si>
  <si>
    <t>%d days from the end of the season</t>
  </si>
  <si>
    <t>%d days from the end of the season</t>
    <phoneticPr fontId="1" type="noConversion"/>
  </si>
  <si>
    <t>%d days ago</t>
  </si>
  <si>
    <t>%d days ago</t>
    <phoneticPr fontId="1" type="noConversion"/>
  </si>
  <si>
    <t>%d hours ago</t>
  </si>
  <si>
    <t>%d hours ago</t>
    <phoneticPr fontId="1" type="noConversion"/>
  </si>
  <si>
    <t>%d minutes ago</t>
  </si>
  <si>
    <t>%d minutes ago</t>
    <phoneticPr fontId="1" type="noConversion"/>
  </si>
  <si>
    <t>Validity period:%d days %d hours %d minutes</t>
  </si>
  <si>
    <t>Validity period:%d days %d hours %d minutes</t>
    <phoneticPr fontId="1" type="noConversion"/>
  </si>
  <si>
    <t>Validity period:%d days %d hours</t>
  </si>
  <si>
    <t>Validity period:%d days %d hours</t>
    <phoneticPr fontId="1" type="noConversion"/>
  </si>
  <si>
    <t>Turns on when the player level is %d</t>
  </si>
  <si>
    <t>Turns on when the player level is %d</t>
    <phoneticPr fontId="1" type="noConversion"/>
  </si>
  <si>
    <t>lv.%d</t>
  </si>
  <si>
    <t>lv.%d</t>
    <phoneticPr fontId="1" type="noConversion"/>
  </si>
  <si>
    <t>基础动能弹-1</t>
  </si>
  <si>
    <t>基础动能弹-1</t>
    <phoneticPr fontId="1" type="noConversion"/>
  </si>
  <si>
    <t>基础热能弹-1</t>
  </si>
  <si>
    <t>基础热能弹-1</t>
    <phoneticPr fontId="1" type="noConversion"/>
  </si>
  <si>
    <t>基础电磁弹-1</t>
  </si>
  <si>
    <t>基础电磁弹-1</t>
    <phoneticPr fontId="1" type="noConversion"/>
  </si>
  <si>
    <t>基础腐蚀弹-1</t>
  </si>
  <si>
    <t>基础腐蚀弹-1</t>
    <phoneticPr fontId="1" type="noConversion"/>
  </si>
  <si>
    <t>基础动能弹-2</t>
  </si>
  <si>
    <t>基础动能弹-2</t>
    <phoneticPr fontId="1" type="noConversion"/>
  </si>
  <si>
    <t>基础热能弹-2</t>
  </si>
  <si>
    <t>基础热能弹-2</t>
    <phoneticPr fontId="1" type="noConversion"/>
  </si>
  <si>
    <t>基础电磁弹-2</t>
  </si>
  <si>
    <t>基础电磁弹-2</t>
    <phoneticPr fontId="1" type="noConversion"/>
  </si>
  <si>
    <t>基础腐蚀弹-2</t>
  </si>
  <si>
    <t>基础腐蚀弹-2</t>
    <phoneticPr fontId="1" type="noConversion"/>
  </si>
  <si>
    <t>最佳玩家次数</t>
  </si>
  <si>
    <t>最佳玩家次数</t>
    <phoneticPr fontId="1" type="noConversion"/>
  </si>
  <si>
    <t>Increased kinetic damage by 5%. Plugins can be stacked but will attenuate</t>
  </si>
  <si>
    <t>Increased kinetic damage by 10%. Plugins can be stacked but will attenuate</t>
  </si>
  <si>
    <t>Increased kinetic damage by 10%. Plugins can be stacked but will attenuate</t>
    <phoneticPr fontId="1" type="noConversion"/>
  </si>
  <si>
    <t>Increased kinetic damage by 20%. Plugins can be stacked but will attenuate</t>
  </si>
  <si>
    <t>Increased kinetic damage by 20%. Plugins can be stacked but will attenuate</t>
    <phoneticPr fontId="1" type="noConversion"/>
  </si>
  <si>
    <t>Increased Thermal damage by 5%. Plugins can be stacked but will attenuate</t>
  </si>
  <si>
    <t>Increased Thermal damage by 5%. Plugins can be stacked but will attenuate</t>
    <phoneticPr fontId="1" type="noConversion"/>
  </si>
  <si>
    <t>Increased Thermal damage by 10%. Plugins can be stacked but will attenuate</t>
  </si>
  <si>
    <t>Increased Thermal damage by 10%. Plugins can be stacked but will attenuate</t>
    <phoneticPr fontId="1" type="noConversion"/>
  </si>
  <si>
    <t>Increased Thermal damage by 20%. Plugins can be stacked but will attenuate</t>
  </si>
  <si>
    <t>Increased Thermal damage by 20%. Plugins can be stacked but will attenuate</t>
    <phoneticPr fontId="1" type="noConversion"/>
  </si>
  <si>
    <t>Increased Electromagnetic damage by 5%. Plugins can be stacked but will attenuate</t>
  </si>
  <si>
    <t>Increased Electromagnetic damage by 5%. Plugins can be stacked but will attenuate</t>
    <phoneticPr fontId="1" type="noConversion"/>
  </si>
  <si>
    <t>Increased Electromagnetic damage by 10%. Plugins can be stacked but will attenuate</t>
  </si>
  <si>
    <t>Increased Electromagnetic damage by 10%. Plugins can be stacked but will attenuate</t>
    <phoneticPr fontId="1" type="noConversion"/>
  </si>
  <si>
    <t>Increased Electromagnetic damage by 20%. Plugins can be stacked but will attenuate</t>
  </si>
  <si>
    <t>Increased Electromagnetic damage by 20%. Plugins can be stacked but will attenuate</t>
    <phoneticPr fontId="1" type="noConversion"/>
  </si>
  <si>
    <t>Increased Corrosion damage by 5%. Plugins can be stacked but will attenuate</t>
  </si>
  <si>
    <t>Increased Corrosion damage by 5%. Plugins can be stacked but will attenuate</t>
    <phoneticPr fontId="1" type="noConversion"/>
  </si>
  <si>
    <t>Increased Corrosion damage by 10%. Plugins can be stacked but will attenuate</t>
  </si>
  <si>
    <t>Increased Corrosion damage by 10%. Plugins can be stacked but will attenuate</t>
    <phoneticPr fontId="1" type="noConversion"/>
  </si>
  <si>
    <t>Increased Corrosion damage by 20%. Plugins can be stacked but will attenuate</t>
  </si>
  <si>
    <t>Increased Corrosion damage by 20%. Plugins can be stacked but will attenuate</t>
    <phoneticPr fontId="1" type="noConversion"/>
  </si>
  <si>
    <t>Increase weapon launch angle by 20 degrees. Plugins can be stacked and not attenuated</t>
  </si>
  <si>
    <t>Increase weapon launch angle by 20 degrees. Plugins can be stacked and not attenuated</t>
    <phoneticPr fontId="1" type="noConversion"/>
  </si>
  <si>
    <t>Display distance data for all enemies in 2000 miles</t>
  </si>
  <si>
    <t>Display distance data for all enemies in 2000 miles</t>
    <phoneticPr fontId="1" type="noConversion"/>
  </si>
  <si>
    <t>CPU upper limit increased by 1. Plugins can be stacked and not attenuated</t>
    <phoneticPr fontId="1" type="noConversion"/>
  </si>
  <si>
    <t>CPU upper limit increased by 2. Plugins can be stacked and not attenuated</t>
    <phoneticPr fontId="1" type="noConversion"/>
  </si>
  <si>
    <t>CPU upper limit increased by 3. Plugins can be stacked and not attenuated</t>
    <phoneticPr fontId="1" type="noConversion"/>
  </si>
  <si>
    <t>CPU upper limit increased by 4. Plugins can be stacked and not attenuated</t>
    <phoneticPr fontId="1" type="noConversion"/>
  </si>
  <si>
    <t>Battery upper limit increased by 5%. Plugins can be stacked but will attenuate</t>
  </si>
  <si>
    <t>Battery upper limit increased by 5%. Plugins can be stacked but will attenuate</t>
    <phoneticPr fontId="1" type="noConversion"/>
  </si>
  <si>
    <t>Battery upper limit increased by 15%. Plugins can be stacked but will attenuate</t>
  </si>
  <si>
    <t>Battery upper limit increased by 15%. Plugins can be stacked but will attenuate</t>
    <phoneticPr fontId="1" type="noConversion"/>
  </si>
  <si>
    <t>Battery upper limit increased by 20%. Plugins can be stacked but will attenuate</t>
  </si>
  <si>
    <t>Battery upper limit increased by 20%. Plugins can be stacked but will attenuate</t>
    <phoneticPr fontId="1" type="noConversion"/>
  </si>
  <si>
    <t>Battery recovery increased by 50, shield recovery decreased by 15. Plugins can be stacked and not attenuated</t>
  </si>
  <si>
    <t>Battery recovery increased by 50, shield recovery decreased by 15. Plugins can be stacked and not attenuated</t>
    <phoneticPr fontId="1" type="noConversion"/>
  </si>
  <si>
    <t>Battery recovery increased by 75, shield recovery decreased by 20. Plugins can be stacked and not attenuated</t>
  </si>
  <si>
    <t>Battery recovery increased by 75, shield recovery decreased by 20. Plugins can be stacked and not attenuated</t>
    <phoneticPr fontId="1" type="noConversion"/>
  </si>
  <si>
    <t>Battery recovery increased by 100, shield recovery decreased by 25. Plugins can be stacked and not attenuated</t>
  </si>
  <si>
    <t>Battery recovery increased by 100, shield recovery decreased by 25. Plugins can be stacked and not attenuated</t>
    <phoneticPr fontId="1" type="noConversion"/>
  </si>
  <si>
    <t>Shield recovery increased by 20，battery recovery decreased by 25. Plugins can be stacked and not attenuated</t>
  </si>
  <si>
    <t>Shield recovery increased by 20，battery recovery decreased by 25. Plugins can be stacked and not attenuated</t>
    <phoneticPr fontId="1" type="noConversion"/>
  </si>
  <si>
    <t>Shield recovery increased by 30，battery recovery decreased by 50. Plugins can be stacked and not attenuated</t>
  </si>
  <si>
    <t>Shield recovery increased by 30，battery recovery decreased by 50. Plugins can be stacked and not attenuated</t>
    <phoneticPr fontId="1" type="noConversion"/>
  </si>
  <si>
    <t>Shield recovery increased by 50，battery recovery decreased by 75. Plugins can be stacked and not attenuated</t>
  </si>
  <si>
    <t>Shield recovery increased by 50，battery recovery decreased by 75. Plugins can be stacked and not attenuated</t>
    <phoneticPr fontId="1" type="noConversion"/>
  </si>
  <si>
    <t>Shield upper limit increased by 5%. Plugins can be stacked but will attenuate</t>
  </si>
  <si>
    <t>Shield upper limit increased by 5%. Plugins can be stacked but will attenuate</t>
    <phoneticPr fontId="1" type="noConversion"/>
  </si>
  <si>
    <t>Shield upper limit increased by 15%. Plugins can be stacked but will attenuate</t>
  </si>
  <si>
    <t>Shield upper limit increased by 15%. Plugins can be stacked but will attenuate</t>
    <phoneticPr fontId="1" type="noConversion"/>
  </si>
  <si>
    <t>Shield upper limit increased by 20%. Plugins can be stacked but will attenuate</t>
  </si>
  <si>
    <t>Shield upper limit increased by 20%. Plugins can be stacked but will attenuate</t>
    <phoneticPr fontId="1" type="noConversion"/>
  </si>
  <si>
    <t>Plug-in CPU consumption reduced by 2 points. Plugins can be stacked and not attenuated</t>
    <phoneticPr fontId="1" type="noConversion"/>
  </si>
  <si>
    <t>Increased climbing by 10 and decreased speed by 100. Plugins can be stacked and not attenuated</t>
  </si>
  <si>
    <t>Increased climbing by 10 and decreased speed by 100. Plugins can be stacked and not attenuated</t>
    <phoneticPr fontId="1" type="noConversion"/>
  </si>
  <si>
    <t>Increased climbing by 15 and decreased speed by 100. Plugins can be stacked and not attenuated</t>
  </si>
  <si>
    <t>Increased climbing by 15 and decreased speed by 100. Plugins can be stacked and not attenuated</t>
    <phoneticPr fontId="1" type="noConversion"/>
  </si>
  <si>
    <t>Invisible to enemy outside the distance of 800. Will not appear by the attack</t>
  </si>
  <si>
    <t>Invisible to enemy outside the distance of 800. Will not appear by the attack</t>
    <phoneticPr fontId="1" type="noConversion"/>
  </si>
  <si>
    <t>Increased HP upper limit by 5%. Plugins can be stacked but will attenuate</t>
  </si>
  <si>
    <t>Increased HP upper limit by 5%. Plugins can be stacked but will attenuate</t>
    <phoneticPr fontId="1" type="noConversion"/>
  </si>
  <si>
    <t>Increased HP upper limit by 10%. Plugins can be stacked but will attenuate</t>
  </si>
  <si>
    <t>Increased HP upper limit by 10%. Plugins can be stacked but will attenuate</t>
    <phoneticPr fontId="1" type="noConversion"/>
  </si>
  <si>
    <t>Increased HP upper limit by 15%. Plugins can be stacked but will attenuate</t>
  </si>
  <si>
    <t>Increased HP upper limit by 15%. Plugins can be stacked but will attenuate</t>
    <phoneticPr fontId="1" type="noConversion"/>
  </si>
  <si>
    <t>Increased HP upper limit by 20%. Plugins can be stacked but will attenuate</t>
  </si>
  <si>
    <t>Increased HP upper limit by 20%. Plugins can be stacked but will attenuate</t>
    <phoneticPr fontId="1" type="noConversion"/>
  </si>
  <si>
    <t>Automatically replenish 50 battery to teammates in the range of 500 per turn</t>
  </si>
  <si>
    <t>Automatically replenish 50 battery to teammates in the range of 500 per turn</t>
    <phoneticPr fontId="1" type="noConversion"/>
  </si>
  <si>
    <t>Automatically replenish 100 battery to teammates in the range of 500 per turn</t>
  </si>
  <si>
    <t>Automatically replenish 100 battery to teammates in the range of 500 per turn</t>
    <phoneticPr fontId="1" type="noConversion"/>
  </si>
  <si>
    <t>领取</t>
    <phoneticPr fontId="1" type="noConversion"/>
  </si>
  <si>
    <t>观看</t>
  </si>
  <si>
    <t>观看</t>
    <phoneticPr fontId="1" type="noConversion"/>
  </si>
  <si>
    <t>已领取</t>
    <phoneticPr fontId="1" type="noConversion"/>
  </si>
  <si>
    <t>Get</t>
    <phoneticPr fontId="1" type="noConversion"/>
  </si>
  <si>
    <t>View</t>
  </si>
  <si>
    <t>View</t>
    <phoneticPr fontId="1" type="noConversion"/>
  </si>
  <si>
    <t>Already get</t>
  </si>
  <si>
    <t>Already get</t>
    <phoneticPr fontId="1" type="noConversion"/>
  </si>
  <si>
    <t>免费</t>
  </si>
  <si>
    <t>免费</t>
    <phoneticPr fontId="1" type="noConversion"/>
  </si>
  <si>
    <t>Free</t>
  </si>
  <si>
    <t>Free</t>
    <phoneticPr fontId="1" type="noConversion"/>
  </si>
  <si>
    <t>TIME_LIMIT_ITEM</t>
    <phoneticPr fontId="1" type="noConversion"/>
  </si>
  <si>
    <t>SHOP_BOX</t>
    <phoneticPr fontId="1" type="noConversion"/>
  </si>
  <si>
    <t>GEM</t>
    <phoneticPr fontId="1" type="noConversion"/>
  </si>
  <si>
    <t>GOLD_COIN</t>
    <phoneticPr fontId="1" type="noConversion"/>
  </si>
  <si>
    <t>Special packages</t>
    <phoneticPr fontId="1" type="noConversion"/>
  </si>
  <si>
    <t>GIFT_BAG</t>
    <phoneticPr fontId="1" type="noConversion"/>
  </si>
  <si>
    <t>REMAIN_TIME</t>
    <phoneticPr fontId="1" type="noConversion"/>
  </si>
  <si>
    <t>GIVE</t>
    <phoneticPr fontId="1" type="noConversion"/>
  </si>
  <si>
    <t>INCLUDE</t>
    <phoneticPr fontId="1" type="noConversion"/>
  </si>
  <si>
    <t>COMMON_ITEM</t>
    <phoneticPr fontId="1" type="noConversion"/>
  </si>
  <si>
    <t>RARITY_ITEM</t>
    <phoneticPr fontId="1" type="noConversion"/>
  </si>
  <si>
    <t>EPIC_ITEM</t>
    <phoneticPr fontId="1" type="noConversion"/>
  </si>
  <si>
    <t>LEGENDARY_ITEM</t>
    <phoneticPr fontId="1" type="noConversion"/>
  </si>
  <si>
    <t>BUY</t>
    <phoneticPr fontId="1" type="noConversion"/>
  </si>
  <si>
    <t>CONFIRM_BUY</t>
    <phoneticPr fontId="1" type="noConversion"/>
  </si>
  <si>
    <t>BOUGHT</t>
    <phoneticPr fontId="1" type="noConversion"/>
  </si>
  <si>
    <t>GET</t>
    <phoneticPr fontId="1" type="noConversion"/>
  </si>
  <si>
    <t>VIEW_AD</t>
    <phoneticPr fontId="1" type="noConversion"/>
  </si>
  <si>
    <t>ALREADY_GET</t>
    <phoneticPr fontId="1" type="noConversion"/>
  </si>
  <si>
    <t>FREE</t>
    <phoneticPr fontId="1" type="noConversion"/>
  </si>
  <si>
    <t>青铜一阶</t>
  </si>
  <si>
    <t>青铜一阶</t>
    <phoneticPr fontId="1" type="noConversion"/>
  </si>
  <si>
    <t>青铜二阶</t>
  </si>
  <si>
    <t>青铜二阶</t>
    <phoneticPr fontId="1" type="noConversion"/>
  </si>
  <si>
    <t>青铜三阶</t>
  </si>
  <si>
    <t>青铜三阶</t>
    <phoneticPr fontId="1" type="noConversion"/>
  </si>
  <si>
    <t>青铜四阶</t>
  </si>
  <si>
    <t>青铜四阶</t>
    <phoneticPr fontId="1" type="noConversion"/>
  </si>
  <si>
    <t>白银一阶</t>
  </si>
  <si>
    <t>白银二阶</t>
  </si>
  <si>
    <t>白银三阶</t>
  </si>
  <si>
    <t>白银四阶</t>
  </si>
  <si>
    <t>秘银一阶</t>
  </si>
  <si>
    <t>秘银二阶</t>
  </si>
  <si>
    <t>秘银三阶</t>
  </si>
  <si>
    <t>秘银四阶</t>
  </si>
  <si>
    <t>秘银五阶</t>
  </si>
  <si>
    <t>黄金一阶</t>
  </si>
  <si>
    <t>黄金二阶</t>
  </si>
  <si>
    <t>黄金三阶</t>
  </si>
  <si>
    <t>黄金四阶</t>
  </si>
  <si>
    <t>黄金五阶</t>
  </si>
  <si>
    <t>黄金六阶</t>
  </si>
  <si>
    <t>白金一阶</t>
  </si>
  <si>
    <t>白金二阶</t>
  </si>
  <si>
    <t>白金三阶</t>
  </si>
  <si>
    <t>白金四阶</t>
  </si>
  <si>
    <t>白金五阶</t>
  </si>
  <si>
    <t>白金六阶</t>
  </si>
  <si>
    <t>BronzeⅠ</t>
  </si>
  <si>
    <t>BronzeⅡ</t>
  </si>
  <si>
    <t>BronzeⅢ</t>
  </si>
  <si>
    <t>BronzeⅣ</t>
  </si>
  <si>
    <t>SilverⅠ</t>
  </si>
  <si>
    <t>SilverⅡ</t>
  </si>
  <si>
    <t>SilverⅢ</t>
  </si>
  <si>
    <t>SilverⅣ</t>
  </si>
  <si>
    <t>MithrilⅠ</t>
  </si>
  <si>
    <t>MithrilⅡ</t>
  </si>
  <si>
    <t>MithrilⅢ</t>
  </si>
  <si>
    <t>MithrilⅣ</t>
  </si>
  <si>
    <t>MithrilⅤ</t>
  </si>
  <si>
    <t>GoldⅠ</t>
  </si>
  <si>
    <t>GoldⅡ</t>
  </si>
  <si>
    <t>GoldⅢ</t>
  </si>
  <si>
    <t>GoldⅣ</t>
  </si>
  <si>
    <t>GoldⅤ</t>
  </si>
  <si>
    <t>GoldⅥ</t>
  </si>
  <si>
    <t>PlatinumⅠ</t>
  </si>
  <si>
    <t>PlatinumⅡ</t>
  </si>
  <si>
    <t>PlatinumⅢ</t>
  </si>
  <si>
    <t>PlatinumⅣ</t>
  </si>
  <si>
    <t>PlatinumⅤ</t>
  </si>
  <si>
    <t>PlatinumⅥ</t>
  </si>
  <si>
    <t>DiamondⅠ</t>
  </si>
  <si>
    <t>DiamondⅡ</t>
  </si>
  <si>
    <t>DiamondⅢ</t>
  </si>
  <si>
    <t>DiamondⅣ</t>
  </si>
  <si>
    <t>DiamondⅤ</t>
  </si>
  <si>
    <t>确定要删除此好友？</t>
    <phoneticPr fontId="1" type="noConversion"/>
  </si>
  <si>
    <t>删除好友</t>
  </si>
  <si>
    <t>删除好友</t>
    <phoneticPr fontId="1" type="noConversion"/>
  </si>
  <si>
    <t>FRIEND_DELETE</t>
    <phoneticPr fontId="1" type="noConversion"/>
  </si>
  <si>
    <t>Delete</t>
    <phoneticPr fontId="1" type="noConversion"/>
  </si>
  <si>
    <t>距离赛季结束还有%d天</t>
    <phoneticPr fontId="1" type="noConversion"/>
  </si>
  <si>
    <t>REFRESH_TASK_COST</t>
    <phoneticPr fontId="1" type="noConversion"/>
  </si>
  <si>
    <t>Cost %d diamonds to refresh?</t>
    <phoneticPr fontId="1" type="noConversion"/>
  </si>
  <si>
    <t>Freshman</t>
    <phoneticPr fontId="1" type="noConversion"/>
  </si>
  <si>
    <t>BronzeⅠ</t>
    <phoneticPr fontId="1" type="noConversion"/>
  </si>
  <si>
    <t>Bronze</t>
  </si>
  <si>
    <t>SilverⅢ</t>
    <phoneticPr fontId="1" type="noConversion"/>
  </si>
  <si>
    <t>Silver</t>
  </si>
  <si>
    <t>MithrilⅣ</t>
    <phoneticPr fontId="1" type="noConversion"/>
  </si>
  <si>
    <t>Mithril</t>
  </si>
  <si>
    <t>GoldⅥ</t>
    <phoneticPr fontId="1" type="noConversion"/>
  </si>
  <si>
    <t>Gold</t>
  </si>
  <si>
    <t>PlatinumⅤ</t>
    <phoneticPr fontId="1" type="noConversion"/>
  </si>
  <si>
    <t>Platinum</t>
  </si>
  <si>
    <t>Diamond</t>
    <phoneticPr fontId="1" type="noConversion"/>
  </si>
  <si>
    <t>重新连接</t>
  </si>
  <si>
    <t>Continue the game</t>
    <phoneticPr fontId="1" type="noConversion"/>
  </si>
  <si>
    <t>Reconnet</t>
    <phoneticPr fontId="1" type="noConversion"/>
  </si>
  <si>
    <t>Successfully connected to the server</t>
    <phoneticPr fontId="1" type="noConversion"/>
  </si>
  <si>
    <t>Can not connected to the server,please try again</t>
    <phoneticPr fontId="1" type="noConversion"/>
  </si>
  <si>
    <t>链接服务器失败，请重试</t>
  </si>
  <si>
    <t>链接服务器失败，请重试</t>
    <phoneticPr fontId="1" type="noConversion"/>
  </si>
  <si>
    <t>获得物品</t>
    <phoneticPr fontId="1" type="noConversion"/>
  </si>
  <si>
    <t>购买获得</t>
    <phoneticPr fontId="1" type="noConversion"/>
  </si>
  <si>
    <t>您购买获得了:</t>
    <phoneticPr fontId="1" type="noConversion"/>
  </si>
  <si>
    <t>创建房间失败</t>
  </si>
  <si>
    <t>区域效果范围</t>
  </si>
  <si>
    <t>空</t>
    <phoneticPr fontId="1" type="noConversion"/>
  </si>
  <si>
    <t>正在断线重连中，请稍后...</t>
  </si>
  <si>
    <t>战斗重连完成，即将进入游戏...</t>
  </si>
  <si>
    <t>被赞次数:</t>
  </si>
  <si>
    <t>胜利！</t>
  </si>
  <si>
    <t>失败！</t>
  </si>
  <si>
    <t>平局!</t>
  </si>
  <si>
    <t>用户名:%d</t>
  </si>
  <si>
    <t>坦克名:%d</t>
  </si>
  <si>
    <t>造成伤害:%d</t>
  </si>
  <si>
    <t>承受伤害:%d</t>
  </si>
  <si>
    <t>击杀数:%d</t>
  </si>
  <si>
    <t>得分:%d</t>
  </si>
  <si>
    <t>段位:%d</t>
  </si>
  <si>
    <t>金币:%d</t>
  </si>
  <si>
    <t>玩家(%d)回到了游戏...</t>
  </si>
  <si>
    <t>玩家(%d)已经离开了游戏...</t>
  </si>
  <si>
    <t xml:space="preserve">下一回合: </t>
  </si>
  <si>
    <t>出生点:(%d,%d)</t>
  </si>
  <si>
    <t>演示</t>
  </si>
  <si>
    <t>替换战车将会卸下此战车所有物品，是否替换当前战车?</t>
  </si>
  <si>
    <t>请先装配一辆基础战车,再安装部件.</t>
  </si>
  <si>
    <t>研发所需资源不足</t>
  </si>
  <si>
    <t>放入槽位的物品数量不足, 请将提示中的槽位添满</t>
  </si>
  <si>
    <t>邮件已失效</t>
  </si>
  <si>
    <t>星星数量不足</t>
  </si>
  <si>
    <t>请至少在当前方案中装配一辆坦克</t>
  </si>
  <si>
    <t>匹配状态下不能切换</t>
  </si>
  <si>
    <t>我的排名</t>
  </si>
  <si>
    <t>未上榜</t>
  </si>
  <si>
    <t>段位</t>
  </si>
  <si>
    <t>TIPS_DIAMOND_NOT_ENOUGH</t>
    <phoneticPr fontId="1" type="noConversion"/>
  </si>
  <si>
    <t>%d小时%d分</t>
  </si>
  <si>
    <t>研发提示</t>
  </si>
  <si>
    <t>服务器满载,请稍后再试</t>
  </si>
  <si>
    <t>暂时无法找回密码</t>
  </si>
  <si>
    <t>该账号不存在</t>
  </si>
  <si>
    <t>facebook 登陆失败，请重试.</t>
  </si>
  <si>
    <t>该设备不支持此方式登陆.</t>
  </si>
  <si>
    <t>GOOGLE 登陆失败，请重试.</t>
  </si>
  <si>
    <t>队伍:%s 名字:%s</t>
  </si>
  <si>
    <t>登陆失败, 请检查账号或密码是否输入正确</t>
  </si>
  <si>
    <t>注册成功</t>
  </si>
  <si>
    <t>注册失败</t>
  </si>
  <si>
    <t>登陆失败, 请检查网络连接是否正常</t>
  </si>
  <si>
    <t>GAIN_ITEM</t>
    <phoneticPr fontId="1" type="noConversion"/>
  </si>
  <si>
    <t>TIPS_GAIN_ITEM_BY_BUY</t>
    <phoneticPr fontId="1" type="noConversion"/>
  </si>
  <si>
    <t>GAIN_ITEM_BY_BUY</t>
    <phoneticPr fontId="1" type="noConversion"/>
  </si>
  <si>
    <t>CREATE_ROOM_FAIL</t>
    <phoneticPr fontId="1" type="noConversion"/>
  </si>
  <si>
    <t>AREA_EFFECT</t>
    <phoneticPr fontId="1" type="noConversion"/>
  </si>
  <si>
    <t>NOTHING</t>
    <phoneticPr fontId="1" type="noConversion"/>
  </si>
  <si>
    <t>TIPS_RECONNECTING</t>
    <phoneticPr fontId="1" type="noConversion"/>
  </si>
  <si>
    <t>TIPS_SERVER_LOST_RECONNECT_PLZ</t>
  </si>
  <si>
    <t>RECONNECT</t>
  </si>
  <si>
    <t>TIPS_SERVER_RECONNECT_SUCCES</t>
  </si>
  <si>
    <t>TIPS_RECONNECT_FAIL</t>
  </si>
  <si>
    <t>TIPS_RECONNECT_OVER</t>
    <phoneticPr fontId="1" type="noConversion"/>
  </si>
  <si>
    <t>PRAISED_TIMES</t>
    <phoneticPr fontId="1" type="noConversion"/>
  </si>
  <si>
    <t>VICTORY</t>
    <phoneticPr fontId="1" type="noConversion"/>
  </si>
  <si>
    <t>FAIL</t>
    <phoneticPr fontId="1" type="noConversion"/>
  </si>
  <si>
    <t>DRAW</t>
    <phoneticPr fontId="1" type="noConversion"/>
  </si>
  <si>
    <t>USER_NAME_D</t>
  </si>
  <si>
    <t>TANK_NAME_D</t>
  </si>
  <si>
    <t>DAMAGE_D</t>
  </si>
  <si>
    <t>TAKE_DAMAGE_D</t>
  </si>
  <si>
    <t>KILL_NUM_D</t>
  </si>
  <si>
    <t>HIT_RATE_D</t>
  </si>
  <si>
    <t>SCORE_D</t>
  </si>
  <si>
    <t>GRADE_D</t>
  </si>
  <si>
    <t>GOLD_D</t>
  </si>
  <si>
    <t>DIAMOND_D</t>
  </si>
  <si>
    <t>TIPS_PLAY_BACK</t>
  </si>
  <si>
    <t>TIPS_PLAY_GONE</t>
  </si>
  <si>
    <t>NEXT_ROUND</t>
  </si>
  <si>
    <t>BORN_POINT</t>
  </si>
  <si>
    <t>COLD_TIME</t>
  </si>
  <si>
    <t>POWER_CONSUMPTION</t>
  </si>
  <si>
    <t>SHOW</t>
  </si>
  <si>
    <t>TIPS_REPLACE_TANK</t>
  </si>
  <si>
    <t>TIPS_NEED_TANK_FIRST</t>
  </si>
  <si>
    <t>TIPS_NEED_MORE_STARS</t>
  </si>
  <si>
    <t>TIPS_MAIL_OUT_OF_TIME</t>
  </si>
  <si>
    <t>TIPS_DEVELOP_NEED_MORE_BLUEPRINT</t>
  </si>
  <si>
    <t>TIPS_DEVELOP_NEED_MORE</t>
  </si>
  <si>
    <t>TIPS_MATCHING_CANNOT_SWITCH</t>
  </si>
  <si>
    <t>TIPS_YOU_NEED_A_TANK</t>
  </si>
  <si>
    <t>MY_RANK</t>
  </si>
  <si>
    <t>(第%d名)</t>
  </si>
  <si>
    <t>RANK_NUM_D</t>
  </si>
  <si>
    <t>NOT_ON_LIST</t>
  </si>
  <si>
    <t>GRADE</t>
  </si>
  <si>
    <t>HOURS_AND_MIN</t>
  </si>
  <si>
    <t>DEVELOP_TIPS</t>
  </si>
  <si>
    <t>DEVELOP_GAIN_ID_D</t>
  </si>
  <si>
    <t>TIPS_SERVER_FULL</t>
  </si>
  <si>
    <t>TIPS_CANNOT_FAND_BACK_PWD</t>
  </si>
  <si>
    <t>TIPS_ACCOUNT_NOT_EXIST</t>
  </si>
  <si>
    <t>TIPS_FACEBOOK_LOAD_FAIL</t>
  </si>
  <si>
    <t>TIPS_DEVICE_NOT_SUPPORT</t>
  </si>
  <si>
    <t>TIPS_GOOGLE_LOAD_FAIL</t>
  </si>
  <si>
    <t>TEAM_AND_NAME_D</t>
  </si>
  <si>
    <t>REGISTRATION_SUCCESS</t>
  </si>
  <si>
    <t>REGISTRATION_FAIL</t>
  </si>
  <si>
    <t>TIPS_LOG_IN_FAIL_NO_NET</t>
  </si>
  <si>
    <t>TIPS_LOG_IN_FAIL_WRONG_PWD</t>
  </si>
  <si>
    <t>你已经购买了一次, 无法再次购买</t>
  </si>
  <si>
    <t>获得物品</t>
  </si>
  <si>
    <t>购买获得</t>
  </si>
  <si>
    <t>您购买获得了:</t>
  </si>
  <si>
    <t>空</t>
  </si>
  <si>
    <t>LOADING_TIPS_9</t>
  </si>
  <si>
    <t>Blow the enemy off the cliff,is not the work of a hero!</t>
  </si>
  <si>
    <t>Blow the enemy off the cliff,is not the work of a hero!</t>
    <phoneticPr fontId="1" type="noConversion"/>
  </si>
  <si>
    <t>动能组合炮弹把敌人炸下悬崖，不是英雄所为！</t>
  </si>
  <si>
    <t>获得物品</t>
    <phoneticPr fontId="1" type="noConversion"/>
  </si>
  <si>
    <t>Gain item</t>
  </si>
  <si>
    <t>Gain item</t>
    <phoneticPr fontId="1" type="noConversion"/>
  </si>
  <si>
    <t>购买获得</t>
    <phoneticPr fontId="1" type="noConversion"/>
  </si>
  <si>
    <t>Purchase</t>
  </si>
  <si>
    <t>Purchase</t>
    <phoneticPr fontId="1" type="noConversion"/>
  </si>
  <si>
    <t>您购买获得了:</t>
    <phoneticPr fontId="1" type="noConversion"/>
  </si>
  <si>
    <t>You get the purchase:</t>
  </si>
  <si>
    <t>You get the purchase:</t>
    <phoneticPr fontId="1" type="noConversion"/>
  </si>
  <si>
    <t>创建房间失败</t>
    <phoneticPr fontId="1" type="noConversion"/>
  </si>
  <si>
    <t>Room creation failed</t>
  </si>
  <si>
    <t>Room creation failed</t>
    <phoneticPr fontId="1" type="noConversion"/>
  </si>
  <si>
    <t>区域效果范围</t>
    <phoneticPr fontId="1" type="noConversion"/>
  </si>
  <si>
    <t>Area coverage</t>
  </si>
  <si>
    <t>Area coverage</t>
    <phoneticPr fontId="1" type="noConversion"/>
  </si>
  <si>
    <t>null</t>
  </si>
  <si>
    <t>null</t>
    <phoneticPr fontId="1" type="noConversion"/>
  </si>
  <si>
    <t>The line is reconnecting. Please hold on…</t>
  </si>
  <si>
    <t>The line is reconnecting. Please hold on…</t>
    <phoneticPr fontId="1" type="noConversion"/>
  </si>
  <si>
    <t>Battle reconnect complete, about to join the battle...</t>
  </si>
  <si>
    <t>Battle reconnect complete, about to join the battle...</t>
    <phoneticPr fontId="1" type="noConversion"/>
  </si>
  <si>
    <t>被赞次数:</t>
    <phoneticPr fontId="1" type="noConversion"/>
  </si>
  <si>
    <t>Likes:</t>
  </si>
  <si>
    <t>Likes:</t>
    <phoneticPr fontId="1" type="noConversion"/>
  </si>
  <si>
    <t>Victory!</t>
  </si>
  <si>
    <t>Victory!</t>
    <phoneticPr fontId="1" type="noConversion"/>
  </si>
  <si>
    <t>Lose!</t>
  </si>
  <si>
    <t>Lose!</t>
    <phoneticPr fontId="1" type="noConversion"/>
  </si>
  <si>
    <t>Draw!</t>
  </si>
  <si>
    <t>Draw!</t>
    <phoneticPr fontId="1" type="noConversion"/>
  </si>
  <si>
    <t>Name: %d</t>
  </si>
  <si>
    <t>Name: %d</t>
    <phoneticPr fontId="1" type="noConversion"/>
  </si>
  <si>
    <t>Tank: %d</t>
  </si>
  <si>
    <t>Tank: %d</t>
    <phoneticPr fontId="1" type="noConversion"/>
  </si>
  <si>
    <t>Damage: %d</t>
  </si>
  <si>
    <t>Damage: %d</t>
    <phoneticPr fontId="1" type="noConversion"/>
  </si>
  <si>
    <t>Take damage: %d</t>
  </si>
  <si>
    <t>Take damage: %d</t>
    <phoneticPr fontId="1" type="noConversion"/>
  </si>
  <si>
    <t>Destroy: %d</t>
  </si>
  <si>
    <t>Destroy: %d</t>
    <phoneticPr fontId="1" type="noConversion"/>
  </si>
  <si>
    <t>命中率:%.2f</t>
  </si>
  <si>
    <t>命中率:%.2f</t>
    <phoneticPr fontId="1" type="noConversion"/>
  </si>
  <si>
    <t>Hit rate: %d</t>
  </si>
  <si>
    <t>Hit rate: %d</t>
    <phoneticPr fontId="1" type="noConversion"/>
  </si>
  <si>
    <t>Score: %d</t>
  </si>
  <si>
    <t>Score: %d</t>
    <phoneticPr fontId="1" type="noConversion"/>
  </si>
  <si>
    <t>Grading: %d</t>
  </si>
  <si>
    <t>Grading: %d</t>
    <phoneticPr fontId="1" type="noConversion"/>
  </si>
  <si>
    <t>Gold coins: %d</t>
  </si>
  <si>
    <t>Gold coins: %d</t>
    <phoneticPr fontId="1" type="noConversion"/>
  </si>
  <si>
    <t>Diamond: %d</t>
  </si>
  <si>
    <t>Diamond: %d</t>
    <phoneticPr fontId="1" type="noConversion"/>
  </si>
  <si>
    <t>玩家(%d)回到了游戏...</t>
    <phoneticPr fontId="1" type="noConversion"/>
  </si>
  <si>
    <t>Player (%d) returns to the game…</t>
  </si>
  <si>
    <t>Player (%d) returns to the game…</t>
    <phoneticPr fontId="1" type="noConversion"/>
  </si>
  <si>
    <t>玩家(%d)已经离开了游戏...</t>
    <phoneticPr fontId="1" type="noConversion"/>
  </si>
  <si>
    <t>Player (%d) has left the game…</t>
  </si>
  <si>
    <t>Player (%d) has left the game…</t>
    <phoneticPr fontId="1" type="noConversion"/>
  </si>
  <si>
    <t>Next round</t>
  </si>
  <si>
    <t>Next round</t>
    <phoneticPr fontId="1" type="noConversion"/>
  </si>
  <si>
    <t>Point: (%d, %d)</t>
  </si>
  <si>
    <t>Point: (%d, %d)</t>
    <phoneticPr fontId="1" type="noConversion"/>
  </si>
  <si>
    <t>Demonstration</t>
  </si>
  <si>
    <t>Demonstration</t>
    <phoneticPr fontId="1" type="noConversion"/>
  </si>
  <si>
    <t>Replacement tank will unload all items of this tank. Do you want to replace the current tank?</t>
  </si>
  <si>
    <t>Replacement tank will unload all items of this tank. Do you want to replace the current tank?</t>
    <phoneticPr fontId="1" type="noConversion"/>
  </si>
  <si>
    <t>Please assemble a base tank first, then install the parts.</t>
  </si>
  <si>
    <t>Please assemble a base tank first, then install the parts.</t>
    <phoneticPr fontId="1" type="noConversion"/>
  </si>
  <si>
    <t>Insufficient resources for development</t>
  </si>
  <si>
    <t>Insufficient resources for development</t>
    <phoneticPr fontId="1" type="noConversion"/>
  </si>
  <si>
    <t>The number of items in the slot is insufficient. Please fill the slot in the prompt</t>
  </si>
  <si>
    <t>The number of items in the slot is insufficient. Please fill the slot in the prompt</t>
    <phoneticPr fontId="1" type="noConversion"/>
  </si>
  <si>
    <t>Mail has expired</t>
  </si>
  <si>
    <t>Mail has expired</t>
    <phoneticPr fontId="1" type="noConversion"/>
  </si>
  <si>
    <t>Not enough stars</t>
  </si>
  <si>
    <t>Not enough stars</t>
    <phoneticPr fontId="1" type="noConversion"/>
  </si>
  <si>
    <t>You cannot switch tank in matching.</t>
  </si>
  <si>
    <t>You cannot switch tank in matching.</t>
    <phoneticPr fontId="1" type="noConversion"/>
  </si>
  <si>
    <t>Please assemble a tank at least.</t>
  </si>
  <si>
    <t>Please assemble a tank at least.</t>
    <phoneticPr fontId="1" type="noConversion"/>
  </si>
  <si>
    <t>My rank</t>
  </si>
  <si>
    <t>My rank</t>
    <phoneticPr fontId="1" type="noConversion"/>
  </si>
  <si>
    <t>(No. %d)</t>
  </si>
  <si>
    <t>(No. %d)</t>
    <phoneticPr fontId="1" type="noConversion"/>
  </si>
  <si>
    <t>Off the list</t>
  </si>
  <si>
    <t>Off the list</t>
    <phoneticPr fontId="1" type="noConversion"/>
  </si>
  <si>
    <t>Grading</t>
  </si>
  <si>
    <t>Grading</t>
    <phoneticPr fontId="1" type="noConversion"/>
  </si>
  <si>
    <t>You have already bought once and cannot buy again</t>
  </si>
  <si>
    <t>You have already bought once and cannot buy again</t>
    <phoneticPr fontId="1" type="noConversion"/>
  </si>
  <si>
    <t>%d hours %d minute</t>
  </si>
  <si>
    <t>%d hours %d minute</t>
    <phoneticPr fontId="1" type="noConversion"/>
  </si>
  <si>
    <t>Development tips</t>
  </si>
  <si>
    <t>Development tips</t>
    <phoneticPr fontId="1" type="noConversion"/>
  </si>
  <si>
    <t>研发所得:%d</t>
  </si>
  <si>
    <t>研发所得:%d</t>
    <phoneticPr fontId="1" type="noConversion"/>
  </si>
  <si>
    <t>R&amp;d income :%d</t>
  </si>
  <si>
    <t>R&amp;d income :%d</t>
    <phoneticPr fontId="1" type="noConversion"/>
  </si>
  <si>
    <t>Server full, please try again later</t>
  </si>
  <si>
    <t>Server full, please try again later</t>
    <phoneticPr fontId="1" type="noConversion"/>
  </si>
  <si>
    <t>The password cannot be retrieved for the time being</t>
  </si>
  <si>
    <t>The password cannot be retrieved for the time being</t>
    <phoneticPr fontId="1" type="noConversion"/>
  </si>
  <si>
    <t>The account does not exist</t>
  </si>
  <si>
    <t>The account does not exist</t>
    <phoneticPr fontId="1" type="noConversion"/>
  </si>
  <si>
    <t>Facebook login failed. Please try again.</t>
  </si>
  <si>
    <t>Facebook login failed. Please try again.</t>
    <phoneticPr fontId="1" type="noConversion"/>
  </si>
  <si>
    <t>Google login failed. Please try again.</t>
  </si>
  <si>
    <t>Google login failed. Please try again.</t>
    <phoneticPr fontId="1" type="noConversion"/>
  </si>
  <si>
    <t>Facebook 登陆失败，请重试.</t>
  </si>
  <si>
    <t>Google 登陆失败，请重试.</t>
  </si>
  <si>
    <t>This mode of login is not supported on the device.</t>
  </si>
  <si>
    <t>This mode of login is not supported on the device.</t>
    <phoneticPr fontId="1" type="noConversion"/>
  </si>
  <si>
    <t>Team : %s Name : %s</t>
  </si>
  <si>
    <t>Team : %s Name : %s</t>
    <phoneticPr fontId="1" type="noConversion"/>
  </si>
  <si>
    <t>Login failed. Please check your account or password</t>
  </si>
  <si>
    <t>Login failed. Please check your account or password</t>
    <phoneticPr fontId="1" type="noConversion"/>
  </si>
  <si>
    <t>Registered successfully</t>
  </si>
  <si>
    <t>Registered successfully</t>
    <phoneticPr fontId="1" type="noConversion"/>
  </si>
  <si>
    <t>Registered fail</t>
  </si>
  <si>
    <t>Registered fail</t>
    <phoneticPr fontId="1" type="noConversion"/>
  </si>
  <si>
    <t>Login failed, please check whether the network connection is normal</t>
  </si>
  <si>
    <t>Login failed, please check whether the network connection is normal</t>
    <phoneticPr fontId="1" type="noConversion"/>
  </si>
  <si>
    <t>新手</t>
  </si>
  <si>
    <t>青铜</t>
  </si>
  <si>
    <t>白银</t>
  </si>
  <si>
    <t>秘银</t>
  </si>
  <si>
    <t>黄金</t>
  </si>
  <si>
    <t>Freshman</t>
  </si>
  <si>
    <t>Diamond</t>
  </si>
  <si>
    <t>Cost %d diamonds to refresh?</t>
  </si>
  <si>
    <t>Can not connected to the server,please try again</t>
  </si>
  <si>
    <t>Reconnet</t>
  </si>
  <si>
    <t>Your diamond is not enough!</t>
  </si>
  <si>
    <t>Your diamond is not enough!</t>
    <phoneticPr fontId="1" type="noConversion"/>
  </si>
  <si>
    <t>您需要用三辆战车组成战队才能进行战斗</t>
  </si>
  <si>
    <t>您需要用三辆战车组成战队才能进行战斗</t>
    <phoneticPr fontId="1" type="noConversion"/>
  </si>
  <si>
    <t>TIPS_NEED_THREE_TANKS</t>
    <phoneticPr fontId="1" type="noConversion"/>
  </si>
  <si>
    <t>You need 3 tanks to make a battle team</t>
  </si>
  <si>
    <t>You need 3 tanks to make a battle team</t>
    <phoneticPr fontId="1" type="noConversion"/>
  </si>
  <si>
    <t>解锁物品：</t>
  </si>
  <si>
    <t>解锁物品：</t>
    <phoneticPr fontId="1" type="noConversion"/>
  </si>
  <si>
    <t>UNLOCK_ITEM</t>
    <phoneticPr fontId="1" type="noConversion"/>
  </si>
  <si>
    <t>Unlock:</t>
  </si>
  <si>
    <t>Unlock:</t>
    <phoneticPr fontId="1" type="noConversion"/>
  </si>
  <si>
    <t>Internet connection abnormal, please try again</t>
  </si>
  <si>
    <t>Internet connection abnormal, please try again</t>
    <phoneticPr fontId="1" type="noConversion"/>
  </si>
  <si>
    <t>网络连接异常，请再试一次。</t>
  </si>
  <si>
    <t>INTERNET_CONNECT_FALSE</t>
    <phoneticPr fontId="1" type="noConversion"/>
  </si>
  <si>
    <t>欢迎来到铁甲竞技场！</t>
  </si>
  <si>
    <t>听说你要报名，你以前没有参加过比赛对吧？你的名字是？</t>
  </si>
  <si>
    <t>干得漂亮！现在，我们试试更大的炮弹！</t>
  </si>
  <si>
    <t>那么现在开始瞄准吧！</t>
  </si>
  <si>
    <t>嘭！干得好，正中目标！</t>
  </si>
  <si>
    <t>现在我们返回基地吧！</t>
  </si>
  <si>
    <t>现在是时候让你拥有自己的第一辆战车了。</t>
  </si>
  <si>
    <t>选得好！</t>
  </si>
  <si>
    <t>现在我们需要去给它改装一下。</t>
  </si>
  <si>
    <t>这里是改装战车的车间。</t>
  </si>
  <si>
    <t>现在先把你的战车放进来吧。</t>
  </si>
  <si>
    <t>干得好，这样就可以安装其他部件了。</t>
  </si>
  <si>
    <t>把它安装在战车上吧！</t>
  </si>
  <si>
    <t>好的，安装完成，我们返回基地吧。</t>
  </si>
  <si>
    <t>你已经正式加入我们的铁甲竞技场了。</t>
  </si>
  <si>
    <t>现在去尝试真正的战斗吧！</t>
  </si>
  <si>
    <t>好吧，%s。我们先去试试看你操纵战车的本事。</t>
  </si>
  <si>
    <t>GUIDE_TIP_1_1</t>
    <phoneticPr fontId="1" type="noConversion"/>
  </si>
  <si>
    <t>GUIDE_TIP_1_2</t>
  </si>
  <si>
    <t>GUIDE_TIP_1_3</t>
  </si>
  <si>
    <t>GUIDE_TIP_2_1</t>
    <phoneticPr fontId="1" type="noConversion"/>
  </si>
  <si>
    <t>GUIDE_TIP_2_2</t>
  </si>
  <si>
    <t>GUIDE_TIP_2_3</t>
  </si>
  <si>
    <t>GUIDE_TIP_2_4</t>
  </si>
  <si>
    <t>GUIDE_TIP_2_5</t>
  </si>
  <si>
    <t>GUIDE_TIP_2_6</t>
  </si>
  <si>
    <t>GUIDE_TIP_2_7</t>
  </si>
  <si>
    <t>GUIDE_TIP_2_8</t>
  </si>
  <si>
    <t>GUIDE_TIP_2_9</t>
  </si>
  <si>
    <t>GUIDE_TIP_2_10</t>
  </si>
  <si>
    <t>GUIDE_TIP_2_11</t>
  </si>
  <si>
    <t>GUIDE_TIP_2_12</t>
  </si>
  <si>
    <t>GUIDE_TIP_3_1</t>
    <phoneticPr fontId="1" type="noConversion"/>
  </si>
  <si>
    <t>GUIDE_TIP_3_2</t>
  </si>
  <si>
    <t>GUIDE_TIP_3_3</t>
  </si>
  <si>
    <t>GUIDE_TIP_3_4</t>
  </si>
  <si>
    <t>GUIDE_TIP_3_5</t>
  </si>
  <si>
    <t>GUIDE_TIP_3_6</t>
  </si>
  <si>
    <t>GUIDE_TIP_3_7</t>
  </si>
  <si>
    <t>GUIDE_TIP_3_8</t>
  </si>
  <si>
    <t>GUIDE_TIP_3_9</t>
  </si>
  <si>
    <t>GUIDE_TIP_3_10</t>
  </si>
  <si>
    <t>GUIDE_TIP_3_11</t>
  </si>
  <si>
    <t>GUIDE_TIP_3_12</t>
  </si>
  <si>
    <t>GUIDE_TIP_3_13</t>
  </si>
  <si>
    <t>GUIDE_TIP_3_14</t>
  </si>
  <si>
    <t>GUIDE_TIP_3_15</t>
  </si>
  <si>
    <t>GUIDE_TIP_3_16</t>
  </si>
  <si>
    <t>GUIDE_TIP_3_17</t>
  </si>
  <si>
    <t>GUIDE_TIP_4_1</t>
    <phoneticPr fontId="1" type="noConversion"/>
  </si>
  <si>
    <t>GUIDE_TIP_4_2</t>
  </si>
  <si>
    <t>GUIDE_TIP_4_3</t>
  </si>
  <si>
    <t>GUIDE_TIP_4_4</t>
  </si>
  <si>
    <t>GUIDE_TIP_4_5</t>
  </si>
  <si>
    <t>GUIDE_TIP_4_6</t>
  </si>
  <si>
    <t>GUIDE_TIP_4_7</t>
  </si>
  <si>
    <t>炮口受阻，请先移动坦克</t>
  </si>
  <si>
    <t>The muzzle is blocked,please move the tank first.</t>
  </si>
  <si>
    <t>The muzzle is blocked,please move the tank first.</t>
    <phoneticPr fontId="1" type="noConversion"/>
  </si>
  <si>
    <t>TIPS_GUN_BLOCKED</t>
    <phoneticPr fontId="1" type="noConversion"/>
  </si>
  <si>
    <t>新手引导</t>
  </si>
  <si>
    <t>新手引导</t>
    <phoneticPr fontId="1" type="noConversion"/>
  </si>
  <si>
    <t>Welcome to the ironclad arena!</t>
  </si>
  <si>
    <t>I heard you're going to sign up. You haven't competed before, have you?What's your name?</t>
  </si>
  <si>
    <t>Well, %s.Let's see what you can do with the chariot first.</t>
  </si>
  <si>
    <t>Now, first move the chariot to the position indicated by the arrow.</t>
  </si>
  <si>
    <t>It should be noted that the movement of the chariot will consume power.</t>
  </si>
  <si>
    <t>Running out of power will immobilize the vehicle, which can be very dangerous in combat.</t>
  </si>
  <si>
    <t>Drag in the right half of the screen can be aimed, aimed after the click on the fire button fire it!</t>
  </si>
  <si>
    <t>Missed!According to the trajectory of the last launch, adjust the launch force and Angle and try again!</t>
  </si>
  <si>
    <t>Well done!Now, let's try a bigger shot!</t>
  </si>
  <si>
    <t>This time, to make sure we hit it, we activated the device, the trajectory analyzer.</t>
  </si>
  <si>
    <t>Incidentally, the starting device also consumes the vehicle's power.</t>
  </si>
  <si>
    <t>Now aim!</t>
  </si>
  <si>
    <t>Pay attention to the trajectory indicated by the dotted line, you will miss the enemy.</t>
  </si>
  <si>
    <t>Bam!Well done, right on target!</t>
  </si>
  <si>
    <t>Now let's get back to base!</t>
  </si>
  <si>
    <t>It's time to get your first chariot.</t>
  </si>
  <si>
    <t>Good choice!</t>
  </si>
  <si>
    <t>Now we need to modify it.</t>
  </si>
  <si>
    <t>This is the workshop for converting chariots.</t>
  </si>
  <si>
    <t>Now put in your chariot.</t>
  </si>
  <si>
    <t>Good job, so you can install the other parts.</t>
  </si>
  <si>
    <t>The equipment is the active skill of the vehicle, like the "trajectory analyzer" we just used.</t>
  </si>
  <si>
    <t>Put it on the chariot!</t>
  </si>
  <si>
    <t>Installing equipment will consume CPU power of the vehicle.</t>
  </si>
  <si>
    <t>Without enough CPU, the device cannot be installed.</t>
  </si>
  <si>
    <t>Plugins are the passive skills of the chariot and will take effect once installed.</t>
  </si>
  <si>
    <t>Try to install the appropriate plugins in the future, but you don't have a choice right now.</t>
  </si>
  <si>
    <t>Also, installing the plugin consumes the CPU power of the chariot.</t>
  </si>
  <si>
    <t>Although each chariot has its own base shells.</t>
  </si>
  <si>
    <t>But it is better to have a few other types of shells to deal with different situations.</t>
  </si>
  <si>
    <t>The good news is that cannonballs don't consume CPU power.</t>
  </si>
  <si>
    <t>All right, installation complete, let's go back to base.</t>
  </si>
  <si>
    <t>You have officially joined our ironclad arena.</t>
  </si>
  <si>
    <t>Now try the real fight!</t>
  </si>
  <si>
    <t>Stars are awarded to vehicles that destroy enemies in combat.</t>
  </si>
  <si>
    <t>Collect enough stars to open the loot chest!It contains everything you need in the arena.</t>
  </si>
  <si>
    <t>New loot crates will be delivered to our base over time.</t>
  </si>
  <si>
    <t>If you need more, you can also spend energy crystals to speed up the arrival of loot crates.</t>
  </si>
  <si>
    <t>This time it's free!(does not consume energy crystal)</t>
  </si>
  <si>
    <t>Create a vertical curtain wall that can bounce enemy shells for 2 rounds. CD after upgrade to reduce 1 round</t>
  </si>
  <si>
    <t>Create a vertical curtain wall that can bounce enemy shells for 2 rounds. CD after upgrade to reduce 1 round</t>
    <phoneticPr fontId="1" type="noConversion"/>
  </si>
  <si>
    <t>Create a vertical curtain wall that can bounce enemy shells for 2 rounds.</t>
  </si>
  <si>
    <t>Create a vertical curtain wall that can bounce enemy shells for 2 rounds.</t>
    <phoneticPr fontId="1" type="noConversion"/>
  </si>
  <si>
    <t>英文第一个</t>
    <phoneticPr fontId="1" type="noConversion"/>
  </si>
  <si>
    <t>英文第二个</t>
    <phoneticPr fontId="1" type="noConversion"/>
  </si>
  <si>
    <t>中文第一个</t>
    <phoneticPr fontId="1" type="noConversion"/>
  </si>
  <si>
    <t>中文第二个</t>
    <phoneticPr fontId="1" type="noConversion"/>
  </si>
  <si>
    <t>温柔的</t>
    <phoneticPr fontId="1" type="noConversion"/>
  </si>
  <si>
    <t>鹿溪</t>
    <phoneticPr fontId="1" type="noConversion"/>
  </si>
  <si>
    <t>Damage increased by 120% in the next turn, but this turn ends. Increased damage after upgrade</t>
  </si>
  <si>
    <t>Damage increased by 120% in the next turn, but this turn ends. Increased damage after upgrade</t>
    <phoneticPr fontId="1" type="noConversion"/>
  </si>
  <si>
    <t>Damage increased by 145% in the next turn, but this turn ends. Increased damage after upgrade</t>
    <phoneticPr fontId="1" type="noConversion"/>
  </si>
  <si>
    <t>Damage increased by 125% in the next turn, but this turn ends. Increased damage after upgrade</t>
  </si>
  <si>
    <t>Damage increased by 135% in the next turn, but this turn ends. Increased damage after upgrade</t>
  </si>
  <si>
    <t>Damage increased by 140% in the next turn, but this turn ends. Increased damage after upgrade</t>
  </si>
  <si>
    <t xml:space="preserve">Damage increased by 150% in the next turn, but this turn ends. </t>
  </si>
  <si>
    <t xml:space="preserve">Damage increased by 150% in the next turn, but this turn ends. </t>
    <phoneticPr fontId="1" type="noConversion"/>
  </si>
  <si>
    <t>TIPS_YOU_ALREADY_BUY</t>
    <phoneticPr fontId="1" type="noConversion"/>
  </si>
  <si>
    <t>购买失败</t>
  </si>
  <si>
    <t>购买失败</t>
    <phoneticPr fontId="1" type="noConversion"/>
  </si>
  <si>
    <t>BUY_FAIL</t>
    <phoneticPr fontId="1" type="noConversion"/>
  </si>
  <si>
    <t>Purchase failed.</t>
  </si>
  <si>
    <t>Purchase failed.</t>
    <phoneticPr fontId="1" type="noConversion"/>
  </si>
  <si>
    <t>即将使用%s作为战车开始征程！</t>
  </si>
  <si>
    <t>即将使用%s作为战车开始征程！</t>
    <phoneticPr fontId="1" type="noConversion"/>
  </si>
  <si>
    <t>GUIDE_TIP_0_1</t>
    <phoneticPr fontId="1" type="noConversion"/>
  </si>
  <si>
    <t>About to start the journey with %s as chariot!</t>
  </si>
  <si>
    <t>About to start the journey with %s as chariot!</t>
    <phoneticPr fontId="1" type="noConversion"/>
  </si>
  <si>
    <t>需要3颗奖励星来开启</t>
  </si>
  <si>
    <t>需要3颗奖励星来开启</t>
    <phoneticPr fontId="1" type="noConversion"/>
  </si>
  <si>
    <t>A</t>
    <phoneticPr fontId="1" type="noConversion"/>
  </si>
  <si>
    <t>S</t>
  </si>
  <si>
    <t>S</t>
    <phoneticPr fontId="1" type="noConversion"/>
  </si>
  <si>
    <t>B</t>
    <phoneticPr fontId="1" type="noConversion"/>
  </si>
  <si>
    <t>C</t>
    <phoneticPr fontId="1" type="noConversion"/>
  </si>
  <si>
    <t>传说</t>
    <phoneticPr fontId="1" type="noConversion"/>
  </si>
  <si>
    <t>史诗</t>
  </si>
  <si>
    <t>史诗</t>
    <phoneticPr fontId="1" type="noConversion"/>
  </si>
  <si>
    <t>需要8颗奖励星来开启，一定会有稀有级蓝图</t>
  </si>
  <si>
    <t>需要20颗奖励星来开启，一定会有史诗级蓝图</t>
  </si>
  <si>
    <t>稀有</t>
  </si>
  <si>
    <t>稀有</t>
    <phoneticPr fontId="1" type="noConversion"/>
  </si>
  <si>
    <t>普通</t>
  </si>
  <si>
    <t>普通</t>
    <phoneticPr fontId="1" type="noConversion"/>
  </si>
  <si>
    <t>稀有度</t>
    <phoneticPr fontId="1" type="noConversion"/>
  </si>
  <si>
    <t>RARE</t>
    <phoneticPr fontId="1" type="noConversion"/>
  </si>
  <si>
    <t>RARE_S</t>
    <phoneticPr fontId="1" type="noConversion"/>
  </si>
  <si>
    <t>RARE_A</t>
    <phoneticPr fontId="1" type="noConversion"/>
  </si>
  <si>
    <t>RARE_B</t>
    <phoneticPr fontId="1" type="noConversion"/>
  </si>
  <si>
    <t>RARE_C</t>
    <phoneticPr fontId="1" type="noConversion"/>
  </si>
  <si>
    <t>TYPE</t>
    <phoneticPr fontId="1" type="noConversion"/>
  </si>
  <si>
    <t>竞技模式游戏胜利3次</t>
  </si>
  <si>
    <t>需要12颗奖励星来开启，一定会有传说级蓝图</t>
  </si>
  <si>
    <t>Need 3 stars to open</t>
  </si>
  <si>
    <t>Need 3 stars to open</t>
    <phoneticPr fontId="1" type="noConversion"/>
  </si>
  <si>
    <t>Need 8 stars to open, there must be a B-level blueprint</t>
  </si>
  <si>
    <t>Need 8 stars to open, there must be a B-level blueprint</t>
    <phoneticPr fontId="1" type="noConversion"/>
  </si>
  <si>
    <t>Need 12 stars to open, there must be a A-level blueprint</t>
  </si>
  <si>
    <t>Need 12 stars to open, there must be a A-level blueprint</t>
    <phoneticPr fontId="1" type="noConversion"/>
  </si>
  <si>
    <t>Need 20 stars to open, there must be a S-level blueprint</t>
  </si>
  <si>
    <t>Need 20 stars to open, there must be a S-level blueprint</t>
    <phoneticPr fontId="1" type="noConversion"/>
  </si>
  <si>
    <t>在任意模式中拾取任意补给箱7次</t>
  </si>
  <si>
    <t>在任意模式中使用普通级战车胜利2次</t>
  </si>
  <si>
    <t>在任意模式中使用稀有级战车胜利3次</t>
  </si>
  <si>
    <t>在任意模式中使用史诗级战车胜利3次</t>
  </si>
  <si>
    <t>在任意模式中使用传说级战车胜利3次</t>
  </si>
  <si>
    <t>Win 3 times in 1v1 competition mode game</t>
    <phoneticPr fontId="1" type="noConversion"/>
  </si>
  <si>
    <t>Win 3 times in 2v2 competition mode game</t>
  </si>
  <si>
    <t>Win 3 times in 2v2 competition mode game</t>
    <phoneticPr fontId="1" type="noConversion"/>
  </si>
  <si>
    <t>Inflicts 10000 kinetic damage to enemy tanks in 1v1 or 2v2 competitive mode</t>
  </si>
  <si>
    <t>Inflicts 10000 kinetic damage to enemy tanks in 1v1 or 2v2 competitive mode</t>
    <phoneticPr fontId="1" type="noConversion"/>
  </si>
  <si>
    <t>Inflicts 10000 thermal damage to enemy tanks in 1v1 or 2v2 competitive mode</t>
  </si>
  <si>
    <t>Inflicts 10000 thermal damage to enemy tanks in 1v1 or 2v2 competitive mode</t>
    <phoneticPr fontId="1" type="noConversion"/>
  </si>
  <si>
    <t>Inflicts 10000  electromagnetic damage to enemy tanks in 1v1 or 2v2 competitive mode</t>
  </si>
  <si>
    <t>Inflicts 10000  electromagnetic damage to enemy tanks in 1v1 or 2v2 competitive mode</t>
    <phoneticPr fontId="1" type="noConversion"/>
  </si>
  <si>
    <t>Inflicts 10000 corrosion damage to enemy tanks in 1v1 or 2v2 competitive mode</t>
  </si>
  <si>
    <t>Inflicts 10000 corrosion damage to enemy tanks in 1v1 or 2v2 competitive mode</t>
    <phoneticPr fontId="1" type="noConversion"/>
  </si>
  <si>
    <t>Destroy 8 enemy tanks in 1v1 or 2v2 competitive mode</t>
  </si>
  <si>
    <t>Destroy 8 enemy tanks in 1v1 or 2v2 competitive mode</t>
    <phoneticPr fontId="1" type="noConversion"/>
  </si>
  <si>
    <t>Launching kinetic energy property shells 15 times in 1v1 or 2v2 competitive mode</t>
  </si>
  <si>
    <t>Launching kinetic energy property shells 15 times in 1v1 or 2v2 competitive mode</t>
    <phoneticPr fontId="1" type="noConversion"/>
  </si>
  <si>
    <t>Launching thermal energy property shells 15 times in 1v1 or 2v2 competitive mode</t>
  </si>
  <si>
    <t>Launching thermal energy property shells 15 times in 1v1 or 2v2 competitive mode</t>
    <phoneticPr fontId="1" type="noConversion"/>
  </si>
  <si>
    <t>Launching electromagnetic energy property shells 15 times in 1v1 or 2v2 competitive mode</t>
  </si>
  <si>
    <t>Launching electromagnetic energy property shells 15 times in 1v1 or 2v2 competitive mode</t>
    <phoneticPr fontId="1" type="noConversion"/>
  </si>
  <si>
    <t>Launching corrosion energy property shells 15 times in any competitive mode</t>
  </si>
  <si>
    <t>Launching corrosion energy property shells 15 times in any competitive mode</t>
    <phoneticPr fontId="1" type="noConversion"/>
  </si>
  <si>
    <t>Directly hit enemy tanks 16 times in 1v1 or 2v2 competitive mode</t>
  </si>
  <si>
    <t>Directly hit enemy tanks 16 times in 1v1 or 2v2 competitive mode</t>
    <phoneticPr fontId="1" type="noConversion"/>
  </si>
  <si>
    <t>Consumes 3000 points of electricity in 1v1 or 2v2 competitive mode</t>
  </si>
  <si>
    <t>Consumes 3000 points of electricity in 1v1 or 2v2 competitive mode</t>
    <phoneticPr fontId="1" type="noConversion"/>
  </si>
  <si>
    <t>The enemy tank drops the map twice In 1v1 or 2v2 the competitive mode</t>
  </si>
  <si>
    <t>The enemy tank drops the map twice In 1v1 or 2v2 the competitive mode</t>
    <phoneticPr fontId="1" type="noConversion"/>
  </si>
  <si>
    <t>您输入的名字中包含非法字符，请重新输入。</t>
  </si>
  <si>
    <t>The name you entered contains illegal characters. Please retype it.</t>
  </si>
  <si>
    <t>The name you entered contains illegal characters. Please retype it.</t>
    <phoneticPr fontId="1" type="noConversion"/>
  </si>
  <si>
    <t>该名字已被注册，请再起一个吧！</t>
  </si>
  <si>
    <t>The name has been registered, please add another one!</t>
  </si>
  <si>
    <t>If unwanted plug-ins are put into the workshop, it will take some time for the workshop to recycle, and then the recycling can be converted into the data core.</t>
  </si>
  <si>
    <t>If unwanted plug-ins are put into the workshop, it will take some time for the workshop to recycle, and then the recycling can be converted into the data core.</t>
    <phoneticPr fontId="1" type="noConversion"/>
  </si>
  <si>
    <t>The higher the quality of the recycled plug-ins, the more data cores you get.</t>
  </si>
  <si>
    <t>Select the item you want to acquire. The higher the quality of the selected item, the more data cores you need to consume.</t>
  </si>
  <si>
    <t>Select the item you want to acquire. The higher the quality of the selected item, the more data cores you need to consume.</t>
    <phoneticPr fontId="1" type="noConversion"/>
  </si>
  <si>
    <t>Consume a specified number of data cores and have a chance to develop the desired item.</t>
  </si>
  <si>
    <t>Consume a specified number of data cores and have a chance to develop the desired item.</t>
    <phoneticPr fontId="1" type="noConversion"/>
  </si>
  <si>
    <t>There is also a chance to develop a random plugin that matches the quality of the selected item.</t>
  </si>
  <si>
    <t>There is also a chance to develop a random plugin that matches the quality of the selected item.</t>
    <phoneticPr fontId="1" type="noConversion"/>
  </si>
  <si>
    <t>GUIDE_TIP_1_4</t>
  </si>
  <si>
    <t>GUIDE_TIP_1_5</t>
  </si>
  <si>
    <t>GUIDE_TIP_1_6</t>
  </si>
  <si>
    <t>车载基础动能弹</t>
  </si>
  <si>
    <t>车载基础热能弹</t>
  </si>
  <si>
    <t>车载基础电磁弹</t>
  </si>
  <si>
    <t>车载基础腐蚀弹</t>
  </si>
  <si>
    <t>车载基础动能弹-2</t>
  </si>
  <si>
    <t>车载基础热能弹-2</t>
  </si>
  <si>
    <t>车载基础电磁弹-2</t>
  </si>
  <si>
    <t>车载基础腐蚀弹-2</t>
  </si>
  <si>
    <t>您输入的名字中包含敏感字符，请重新输入。</t>
  </si>
  <si>
    <t>现在，先移动战车到$箭头$指示的位置。</t>
  </si>
  <si>
    <t>需要注意的是，战车移动将会消耗$电量值$。</t>
  </si>
  <si>
    <t>$电量值$耗尽的话战车将会无法动弹，这种情况在战斗中可是十分危险的。</t>
  </si>
  <si>
    <t>在$右半边屏幕$拖动可以进行瞄准，瞄准以后就点击$发射按钮$开火吧！</t>
  </si>
  <si>
    <t>没有打中！根据上次发射的轨迹，调整发射$力度$和$角度$再试一次吧！</t>
  </si>
  <si>
    <t>顺便一说，启动$设备$也会消耗战车的电量值。</t>
  </si>
  <si>
    <t>注意$虚线$指示的炮弹轨迹，你这样可打不中敌人。</t>
  </si>
  <si>
    <t>$设备$是战车的主动技能，就像刚才使用过的“轨迹分析仪”一样。</t>
  </si>
  <si>
    <t>安装$设备$将消耗战车的$功率值$。</t>
  </si>
  <si>
    <t>$功率值$不足的话，就无法安装设备了。</t>
  </si>
  <si>
    <t>$插件$是战车的被动技能，一旦安装上就会生效。</t>
  </si>
  <si>
    <t>以后尽量给战车安装合适的插件吧。</t>
  </si>
  <si>
    <t>还有，安装$插件$也会消耗战车的$功率值$。</t>
  </si>
  <si>
    <t>每辆战车虽然都有自己的基础$炮弹$。</t>
  </si>
  <si>
    <t>但是最好还是多带一些其他类型的$炮弹$，以应付不同的情况。</t>
  </si>
  <si>
    <t>好消息是，携带炮弹是$不会$消耗功率值的。</t>
  </si>
  <si>
    <t>在战斗中击毁敌人的战车可以获得$星星$作为奖励。</t>
  </si>
  <si>
    <t>收集足够的星星就可以开启$战利品箱$了！这里面有你在竞技场需要的一切物资。</t>
  </si>
  <si>
    <t>新的战利品箱会随着$时间$运送到我们的基地来。</t>
  </si>
  <si>
    <t>放入不需要的插件，车间需要一段时间来进行$回收$，$回收$完成便可以转化成为$数据核心$。</t>
  </si>
  <si>
    <t>所回收插件的$稀有度$越高，获得的数据核心数量越多。</t>
  </si>
  <si>
    <t>选择想要获得的物品，选择的物品的$稀有度$越高，需要消耗的$数据核心$越多。</t>
  </si>
  <si>
    <t>消耗指定数量的$数据核心$，有一定几率研发出想要的物品。</t>
  </si>
  <si>
    <t>也有几率研发出一个随机$插件$，随机插件的稀有度跟选择的物品的稀有度一致。</t>
  </si>
  <si>
    <t>该平台暂不支持</t>
  </si>
  <si>
    <t>该平台暂不支持</t>
    <phoneticPr fontId="1" type="noConversion"/>
  </si>
  <si>
    <t>今日观看广告数量已达上限</t>
  </si>
  <si>
    <t>今日观看广告数量已达上限</t>
    <phoneticPr fontId="1" type="noConversion"/>
  </si>
  <si>
    <t>观看广告加速失败</t>
  </si>
  <si>
    <t>观看广告加速失败</t>
    <phoneticPr fontId="1" type="noConversion"/>
  </si>
  <si>
    <t>AD_SPEED_UP_FAIL</t>
    <phoneticPr fontId="1" type="noConversion"/>
  </si>
  <si>
    <t>AD_NUM_MAX_LIMIT</t>
    <phoneticPr fontId="1" type="noConversion"/>
  </si>
  <si>
    <t>PLATFORM_DONOT_SUPPORT</t>
    <phoneticPr fontId="1" type="noConversion"/>
  </si>
  <si>
    <t>Watching ads accelerates failure</t>
  </si>
  <si>
    <t>Watching ads accelerates failure</t>
    <phoneticPr fontId="1" type="noConversion"/>
  </si>
  <si>
    <t>The maximum number of advertisements can be viewed today</t>
  </si>
  <si>
    <t>The maximum number of advertisements can be viewed today</t>
    <phoneticPr fontId="1" type="noConversion"/>
  </si>
  <si>
    <t>The platform is not currently supported</t>
  </si>
  <si>
    <t>The platform is not currently supported</t>
    <phoneticPr fontId="1" type="noConversion"/>
  </si>
  <si>
    <t>GUIDE_TIP_1_8</t>
  </si>
  <si>
    <t>GUIDE_TIP_1_7</t>
  </si>
  <si>
    <t>您输入的名字太短了。</t>
  </si>
  <si>
    <t>您输入的名字太短了。</t>
    <phoneticPr fontId="1" type="noConversion"/>
  </si>
  <si>
    <t>The name you entered is too short.</t>
  </si>
  <si>
    <t>The name you entered is too short.</t>
    <phoneticPr fontId="1" type="noConversion"/>
  </si>
  <si>
    <t>编号：</t>
  </si>
  <si>
    <t>玩家名字/编号</t>
  </si>
  <si>
    <t>The competitive mode is a one-to-one match between players.</t>
  </si>
  <si>
    <t>The competitive mode is a one-to-one match between players.</t>
    <phoneticPr fontId="1" type="noConversion"/>
  </si>
  <si>
    <t>Each player controls 3 chariots, so when you have 3 chariots ready, go to competitive mode!</t>
  </si>
  <si>
    <t>Each player controls 3 chariots, so when you have 3 chariots ready, go to competitive mode!</t>
    <phoneticPr fontId="1" type="noConversion"/>
  </si>
  <si>
    <t>GUIDE_TIP_5_1</t>
    <phoneticPr fontId="1" type="noConversion"/>
  </si>
  <si>
    <t>GUIDE_TIP_5_2</t>
  </si>
  <si>
    <t>GUIDE_TIP_5_3</t>
  </si>
  <si>
    <t>GUIDE_TIP_5_4</t>
  </si>
  <si>
    <t>GUIDE_TIP_5_5</t>
  </si>
  <si>
    <t>GUIDE_TIP_6_1</t>
    <phoneticPr fontId="1" type="noConversion"/>
  </si>
  <si>
    <t>GUIDE_TIP_6_2</t>
  </si>
  <si>
    <t>伤害属性</t>
  </si>
  <si>
    <t>伤害属性</t>
    <phoneticPr fontId="1" type="noConversion"/>
  </si>
  <si>
    <t>Damage properties</t>
  </si>
  <si>
    <t>HURT_TYPE</t>
    <phoneticPr fontId="1" type="noConversion"/>
  </si>
  <si>
    <t>HURT_KINETIC</t>
    <phoneticPr fontId="1" type="noConversion"/>
  </si>
  <si>
    <t>HURT_HEAT</t>
    <phoneticPr fontId="1" type="noConversion"/>
  </si>
  <si>
    <t>HURT_ELEC</t>
    <phoneticPr fontId="1" type="noConversion"/>
  </si>
  <si>
    <t>HURT_CORROSION</t>
    <phoneticPr fontId="1" type="noConversion"/>
  </si>
  <si>
    <t>黑铁</t>
  </si>
  <si>
    <t>铂金</t>
  </si>
  <si>
    <t>Master</t>
    <phoneticPr fontId="1" type="noConversion"/>
  </si>
  <si>
    <t>Platinum</t>
    <phoneticPr fontId="1" type="noConversion"/>
  </si>
  <si>
    <t>Gold</t>
    <phoneticPr fontId="1" type="noConversion"/>
  </si>
  <si>
    <t>Iron</t>
    <phoneticPr fontId="1" type="noConversion"/>
  </si>
  <si>
    <t>专家</t>
    <phoneticPr fontId="1" type="noConversion"/>
  </si>
  <si>
    <t>大师</t>
    <phoneticPr fontId="1" type="noConversion"/>
  </si>
  <si>
    <t>Professor</t>
    <phoneticPr fontId="1" type="noConversion"/>
  </si>
  <si>
    <t>Display aiming length 1100，lasts 1 rounds, after the upgrade, the line will become longer</t>
    <phoneticPr fontId="1" type="noConversion"/>
  </si>
  <si>
    <t>Display aiming length 1200，lasts 1 rounds, CD after upgrade to reduce 1 round</t>
    <phoneticPr fontId="1" type="noConversion"/>
  </si>
  <si>
    <t>Display aiming length 1200，lasts 1 rounds, after the upgrade, the line will become longer</t>
    <phoneticPr fontId="1" type="noConversion"/>
  </si>
  <si>
    <t>Display aiming length 1400，lasts 1 rounds, CD after upgrade to reduce 1 round</t>
    <phoneticPr fontId="1" type="noConversion"/>
  </si>
  <si>
    <t>Display aiming length 1400，lasts 1 rounds, after the upgrade, the line will become longer</t>
    <phoneticPr fontId="1" type="noConversion"/>
  </si>
  <si>
    <t>Display aiming length 1500，lasts 1 rounds, after the upgrade, the line will become longer</t>
    <phoneticPr fontId="1" type="noConversion"/>
  </si>
  <si>
    <t>Display aiming length 1600，lasts 1 rounds, CD after upgrade to reduce 1 round</t>
    <phoneticPr fontId="1" type="noConversion"/>
  </si>
  <si>
    <t>Display aiming length 1750，lasts 1 rounds</t>
    <phoneticPr fontId="1" type="noConversion"/>
  </si>
  <si>
    <t>Display aiming length 1300，lasts 1 rounds, after the upgrade, the line will become longer</t>
    <phoneticPr fontId="1" type="noConversion"/>
  </si>
  <si>
    <t>Display aiming length 1600，lasts 1 rounds, after the upgrade, the line will become longer</t>
    <phoneticPr fontId="1" type="noConversion"/>
  </si>
  <si>
    <t>TANK_TIP_HP</t>
    <phoneticPr fontId="1" type="noConversion"/>
  </si>
  <si>
    <t>TANK_TIP_SHIELD</t>
    <phoneticPr fontId="1" type="noConversion"/>
  </si>
  <si>
    <t>TANK_TIP_BATTERY</t>
    <phoneticPr fontId="1" type="noConversion"/>
  </si>
  <si>
    <t>TANK_TIP_ATK</t>
    <phoneticPr fontId="1" type="noConversion"/>
  </si>
  <si>
    <t>TANK_TIP_SPEED</t>
    <phoneticPr fontId="1" type="noConversion"/>
  </si>
  <si>
    <t>TANK_TIP_WEIGHT</t>
    <phoneticPr fontId="1" type="noConversion"/>
  </si>
  <si>
    <t>TANK_TIP_CLIM</t>
    <phoneticPr fontId="1" type="noConversion"/>
  </si>
  <si>
    <t>TANK_TIP_SHIELD_RE</t>
    <phoneticPr fontId="1" type="noConversion"/>
  </si>
  <si>
    <t>TANK_TIP_BATTERY_RE</t>
    <phoneticPr fontId="1" type="noConversion"/>
  </si>
  <si>
    <t>TANK_TIP_CPU</t>
    <phoneticPr fontId="1" type="noConversion"/>
  </si>
  <si>
    <t>TANK_TIP_CPU_COST</t>
    <phoneticPr fontId="1" type="noConversion"/>
  </si>
  <si>
    <t>专家</t>
  </si>
  <si>
    <t>大师</t>
  </si>
  <si>
    <t>Display aiming length 1200，lasts 1 rounds, CD after upgrade to reduce 1 round</t>
  </si>
  <si>
    <t>Display aiming length 1300，lasts 1 rounds, after the upgrade, the line will become longer</t>
  </si>
  <si>
    <t>Display aiming length 1400，lasts 1 rounds, CD after upgrade to reduce 1 round</t>
  </si>
  <si>
    <t>Display aiming length 1400，lasts 1 rounds, after the upgrade, the line will become longer</t>
  </si>
  <si>
    <t>Display aiming length 1500，lasts 1 rounds, after the upgrade, the line will become longer</t>
  </si>
  <si>
    <t>Display aiming length 1600，lasts 1 rounds, CD after upgrade to reduce 1 round</t>
  </si>
  <si>
    <t>Display aiming length 1600，lasts 1 rounds, after the upgrade, the line will become longer</t>
  </si>
  <si>
    <t>Display aiming length 1750，lasts 1 rounds</t>
  </si>
  <si>
    <t>Iron</t>
  </si>
  <si>
    <t>Professor</t>
  </si>
  <si>
    <t>Master</t>
  </si>
  <si>
    <t>功率值</t>
  </si>
  <si>
    <t>功率值</t>
    <phoneticPr fontId="1" type="noConversion"/>
  </si>
  <si>
    <t>您的功率值不足！</t>
  </si>
  <si>
    <t>您的功率值不足！</t>
    <phoneticPr fontId="1" type="noConversion"/>
  </si>
  <si>
    <t>您的功率值已超载！</t>
  </si>
  <si>
    <t>您的功率值已超载！</t>
    <phoneticPr fontId="1" type="noConversion"/>
  </si>
  <si>
    <t>动能</t>
    <phoneticPr fontId="1" type="noConversion"/>
  </si>
  <si>
    <t>热能</t>
    <phoneticPr fontId="1" type="noConversion"/>
  </si>
  <si>
    <t>电磁</t>
  </si>
  <si>
    <t>电磁</t>
    <phoneticPr fontId="1" type="noConversion"/>
  </si>
  <si>
    <t>腐蚀</t>
    <phoneticPr fontId="1" type="noConversion"/>
  </si>
  <si>
    <t>Kinetic</t>
  </si>
  <si>
    <t>Kinetic</t>
    <phoneticPr fontId="1" type="noConversion"/>
  </si>
  <si>
    <t>Heat</t>
  </si>
  <si>
    <t>Heat</t>
    <phoneticPr fontId="1" type="noConversion"/>
  </si>
  <si>
    <t>Electromagnetic</t>
  </si>
  <si>
    <t>Electromagnetic</t>
    <phoneticPr fontId="1" type="noConversion"/>
  </si>
  <si>
    <t>Corrosion</t>
    <phoneticPr fontId="1" type="noConversion"/>
  </si>
  <si>
    <t>Completely immune to the next 3 times damages for 4 rounds. Reduced power consumption after upgrade</t>
  </si>
  <si>
    <t>Completely immune to the next 3 times damages for 4 rounds. CD after upgrade to reduce 1 round</t>
  </si>
  <si>
    <t>Completely immune to the next 3 times damages for 4 rounds</t>
  </si>
  <si>
    <t>The tank jumps 530 height, and can control the movement direction before landing. Reduced power consumption after upgrade</t>
  </si>
  <si>
    <t>The tank jumps 530 height, and can control the movement direction before landing. Reduced power consumption after upgrade</t>
    <phoneticPr fontId="1" type="noConversion"/>
  </si>
  <si>
    <t>The tank jumps 560 height, and can control the movement direction before landing. Reduced power consumption after upgrade</t>
  </si>
  <si>
    <t>The tank jumps 590 height, and can control the movement direction before landing. Reduced power consumption after upgrade</t>
  </si>
  <si>
    <t>The tank jumps 620 height, and can control the movement direction before landing. Reduced power consumption after upgrade</t>
  </si>
  <si>
    <t>The tank jumps 650 height, and can control the movement direction before landing. Reduced power consumption after upgrade</t>
  </si>
  <si>
    <t>The tank jumps 680 height, and can control the movement direction before landing. Reduced power consumption after upgrade</t>
  </si>
  <si>
    <t>The tank jumps 710 height, and can control the movement direction before landing. Reduced power consumption after upgrade</t>
  </si>
  <si>
    <t>The tank jumps 740 height, and can control the movement direction before landing. Reduced power consumption after upgrade</t>
  </si>
  <si>
    <t>The tank jumps 770 height, and can control the movement direction before landing. Reduced power consumption after upgrade</t>
  </si>
  <si>
    <t>The tank jumps 800 height, and can control the movement direction before landing. Reduced power consumption after upgrade</t>
  </si>
  <si>
    <t>The tank jumps 830 height, and can control the movement direction before landing. Reduced power consumption after upgrade</t>
  </si>
  <si>
    <t>The tank jumps 860 height, and can control the movement direction before landing. Reduced power consumption after upgrade</t>
  </si>
  <si>
    <t>TIPS_NO_ENOUGH_BATTER_TO_LAUNCH</t>
    <phoneticPr fontId="1" type="noConversion"/>
  </si>
  <si>
    <t>您的战车没有足够的电量发射特殊炮弹</t>
  </si>
  <si>
    <t>您的战车没有足够的电量发射特殊炮弹</t>
    <phoneticPr fontId="1" type="noConversion"/>
  </si>
  <si>
    <t>Your tank does not have enough power to fire special projectiles</t>
  </si>
  <si>
    <t>Your tank does not have enough power to fire special projectiles</t>
    <phoneticPr fontId="1" type="noConversion"/>
  </si>
  <si>
    <t>研发失败</t>
  </si>
  <si>
    <t>研发失败</t>
    <phoneticPr fontId="1" type="noConversion"/>
  </si>
  <si>
    <t>TIPS_DEVELOP_FAIL</t>
    <phoneticPr fontId="1" type="noConversion"/>
  </si>
  <si>
    <t>Research and development of failure</t>
  </si>
  <si>
    <t>Research and development of failure</t>
    <phoneticPr fontId="1" type="noConversion"/>
  </si>
  <si>
    <t>TANK_CPU_COST</t>
    <phoneticPr fontId="1" type="noConversion"/>
  </si>
  <si>
    <t>功率消耗</t>
  </si>
  <si>
    <t>功率消耗</t>
    <phoneticPr fontId="1" type="noConversion"/>
  </si>
  <si>
    <t>CPU cost</t>
  </si>
  <si>
    <t>CPU cost</t>
    <phoneticPr fontId="1" type="noConversion"/>
  </si>
  <si>
    <t>一小堆金币</t>
  </si>
  <si>
    <t>一堆金币</t>
  </si>
  <si>
    <t>一大堆金币</t>
  </si>
  <si>
    <t>超级宝箱</t>
  </si>
  <si>
    <t>奢华宝箱</t>
  </si>
  <si>
    <t>能量方块</t>
  </si>
  <si>
    <t>是否花费%d能量方块刷新？</t>
  </si>
  <si>
    <t>一小袋能量方块</t>
  </si>
  <si>
    <t>一大袋能量方块</t>
  </si>
  <si>
    <t>一小箱能量方块</t>
  </si>
  <si>
    <t>一大箱能量方块</t>
  </si>
  <si>
    <t>一小堆能量方块</t>
  </si>
  <si>
    <t>一大堆能量方块</t>
  </si>
  <si>
    <t>您的能量方块不足！</t>
  </si>
  <si>
    <t>能量方块:%d</t>
  </si>
  <si>
    <t>如果你需要更多，你也可以花点$能量方块$加速战利品箱的到来。</t>
  </si>
  <si>
    <t>这一次就算你$免费$吧！（不消耗能量方块）</t>
  </si>
  <si>
    <t>A little pile of gold</t>
  </si>
  <si>
    <t>A pile of COINS</t>
  </si>
  <si>
    <t>A lot of gold</t>
  </si>
  <si>
    <t>A small bag of energy cubes</t>
  </si>
  <si>
    <t>A big bag of energy cubes</t>
  </si>
  <si>
    <t>A small box of energy cubes</t>
  </si>
  <si>
    <t>A big box of energy cubes</t>
  </si>
  <si>
    <t>A small pile of energy cubes</t>
  </si>
  <si>
    <t>A bunch of energy cubes</t>
  </si>
  <si>
    <t>钻石一阶</t>
  </si>
  <si>
    <t>钻石二阶</t>
  </si>
  <si>
    <t>钻石三阶</t>
  </si>
  <si>
    <t>钻石四阶</t>
  </si>
  <si>
    <t>钻石五阶</t>
  </si>
  <si>
    <t>钻石</t>
  </si>
  <si>
    <t>“动能伤害”可以将战车击飞一小段距离。</t>
  </si>
  <si>
    <t>“热能伤害”会对战车的生命值造成额外伤害。</t>
  </si>
  <si>
    <t>“电磁伤害”会对战车的护盾值造成额外伤害。</t>
  </si>
  <si>
    <t>“腐蚀伤害”的50%会穿透护盾值，直接对战车的生命值造成伤害。</t>
  </si>
  <si>
    <t>战车的移动和使用设备技能都会消耗“电量值”。</t>
  </si>
  <si>
    <t>“重量”影响战车的移动速度。</t>
  </si>
  <si>
    <t>“电量值”和“护盾值”会在战车每个回合开始时进行一定的回复。</t>
  </si>
  <si>
    <t>基地的战利品箱会在一定时间内送来，需要进行战斗才能打开哦。</t>
  </si>
  <si>
    <t>“功率值”决定战车可以安装的“设备”和“插件“的数量。</t>
  </si>
  <si>
    <t>炮弹不消耗战车的“功率值”，所以尽量多携带炮弹吧！</t>
  </si>
  <si>
    <t>试试“按键”瞄准吧，在“设置”界面可以更改操作方式。</t>
  </si>
  <si>
    <t>提高段位以后可以解锁更多的战车和插件。</t>
  </si>
  <si>
    <t>战斗中每击毁一辆敌方战车，就可以获得一颗星星。</t>
  </si>
  <si>
    <t>“动能伤害”可以将战车击飞一小段距离。</t>
    <phoneticPr fontId="1" type="noConversion"/>
  </si>
  <si>
    <t>“热能伤害”会对战车的生命值造成额外伤害。</t>
    <phoneticPr fontId="1" type="noConversion"/>
  </si>
  <si>
    <t>“电磁伤害”会对战车的护盾值造成额外伤害。</t>
    <phoneticPr fontId="1" type="noConversion"/>
  </si>
  <si>
    <t>战车的移动和使用设备技能都会消耗“电量值”。</t>
    <phoneticPr fontId="1" type="noConversion"/>
  </si>
  <si>
    <t>“重量”影响战车的移动速度。</t>
    <phoneticPr fontId="1" type="noConversion"/>
  </si>
  <si>
    <t>“电量值”和“护盾值”会在战车每个回合开始时进行一定的回复。</t>
    <phoneticPr fontId="1" type="noConversion"/>
  </si>
  <si>
    <t>“功率值”决定战车可以安装的“设备”和“插件“的数量。</t>
    <phoneticPr fontId="1" type="noConversion"/>
  </si>
  <si>
    <t>提高段位以后可以解锁更多的战车和插件。</t>
    <phoneticPr fontId="1" type="noConversion"/>
  </si>
  <si>
    <t>Kinetic energy damage can hit the chariot for a short distance.</t>
  </si>
  <si>
    <t>"Thermal damage" deals additional damage to the chariot's hit points.</t>
  </si>
  <si>
    <t>Electromagnetic damage deals additional damage to the vehicle's shield.</t>
  </si>
  <si>
    <t>50% of corrosion damage penetrates the shield, dealing direct damage to the chariot's hit points.</t>
  </si>
  <si>
    <t>Chariot movement and use of equipment skills will consume "power value".</t>
  </si>
  <si>
    <t>"Weight" affects the speed of the vehicle.</t>
  </si>
  <si>
    <t>Power and shield values will be restored at the start of each turn.</t>
  </si>
  <si>
    <t>Base loot crates will be delivered within a certain period of time and will only be opened if there is a battle to be fought.</t>
  </si>
  <si>
    <t>The power value determines the number of devices and plugins the vehicle can install.</t>
  </si>
  <si>
    <t>Shells don't consume the tank's power, so carry as many as you can!</t>
  </si>
  <si>
    <t>Improved segments will unlock more tanks and plugins.</t>
  </si>
  <si>
    <t>One star is awarded for each enemy chariot destroyed in battle.</t>
  </si>
  <si>
    <t>Try "keystroke" aiming. You can change the operation mode in the "Settings" interface.</t>
  </si>
  <si>
    <t>LOADING_TIPS_10</t>
  </si>
  <si>
    <t>LOADING_TIPS_11</t>
  </si>
  <si>
    <t>LOADING_TIPS_12</t>
  </si>
  <si>
    <t>LOADING_TIPS_13</t>
  </si>
  <si>
    <t>LOADING_TIPS_14</t>
  </si>
  <si>
    <t>LOADING_TIPS_15</t>
  </si>
  <si>
    <t>LOADING_TIPS_16</t>
  </si>
  <si>
    <t>LOADING_TIPS_17</t>
  </si>
  <si>
    <t>LOADING_TIPS_18</t>
  </si>
  <si>
    <t>LOADING_TIPS_19</t>
  </si>
  <si>
    <t>$生命值$：战车的结构，为0时战车即被摧毁</t>
  </si>
  <si>
    <t>$护盾值$：战车的能量护盾，若受损将自动回复</t>
  </si>
  <si>
    <t>$电量值$：战车移动或使用设备将消耗电量值</t>
  </si>
  <si>
    <t>$电量值$：战车移动或使用设备将消耗电量值</t>
    <phoneticPr fontId="1" type="noConversion"/>
  </si>
  <si>
    <t>$攻击力$：影响战车所发射的炮弹所造成的伤害</t>
  </si>
  <si>
    <t>$攻击力$：影响战车所发射的炮弹所造成的伤害</t>
    <phoneticPr fontId="1" type="noConversion"/>
  </si>
  <si>
    <t>$速度值$：战车的行动速度，速度值越高将更快轮到此战车行动</t>
  </si>
  <si>
    <t>$爬坡$：战车可以爬上的地形坡度</t>
  </si>
  <si>
    <t>$爬坡$：战车可以爬上的地形坡度</t>
    <phoneticPr fontId="1" type="noConversion"/>
  </si>
  <si>
    <t>$护盾回复$：每回合护盾值的回复数</t>
  </si>
  <si>
    <t>$护盾回复$：每回合护盾值的回复数</t>
    <phoneticPr fontId="1" type="noConversion"/>
  </si>
  <si>
    <t>$电量回复$：每回合电量值的回复数</t>
  </si>
  <si>
    <t>$电量回复$：每回合电量值的回复数</t>
    <phoneticPr fontId="1" type="noConversion"/>
  </si>
  <si>
    <t>$功率值$：战车可以为设备和插件提供的功率值</t>
  </si>
  <si>
    <t>$功率值$：战车可以为设备和插件提供的功率值</t>
    <phoneticPr fontId="1" type="noConversion"/>
  </si>
  <si>
    <t>$功率消耗$：此物品需要消耗的战车功率值</t>
  </si>
  <si>
    <t>$功率消耗$：此物品需要消耗的战车功率值</t>
    <phoneticPr fontId="1" type="noConversion"/>
  </si>
  <si>
    <t>$CPU cost$: the amount of chariot power consumed by this item</t>
  </si>
  <si>
    <t>$CPU cost$: the amount of chariot power consumed by this item</t>
    <phoneticPr fontId="1" type="noConversion"/>
  </si>
  <si>
    <t>$CPU$: the power value that the chariot can provide for equipment and plugins</t>
  </si>
  <si>
    <t>$CPU$: the power value that the chariot can provide for equipment and plugins</t>
    <phoneticPr fontId="1" type="noConversion"/>
  </si>
  <si>
    <t>$Charge recovery$: the number of charges recovered per turn</t>
  </si>
  <si>
    <t>$Charge recovery$: the number of charges recovered per turn</t>
    <phoneticPr fontId="1" type="noConversion"/>
  </si>
  <si>
    <t>$Shield regeneration$: the number of regeneration points per turn</t>
  </si>
  <si>
    <t>$Shield regeneration$: the number of regeneration points per turn</t>
    <phoneticPr fontId="1" type="noConversion"/>
  </si>
  <si>
    <t>$Hill climbing$: the degree of terrain on which the chariot can climb</t>
  </si>
  <si>
    <t>$Hill climbing$: the degree of terrain on which the chariot can climb</t>
    <phoneticPr fontId="1" type="noConversion"/>
  </si>
  <si>
    <t>$Weight￥: affects how fast the chariot moves and how far it flies</t>
  </si>
  <si>
    <t>$Weight￥: affects how fast the chariot moves and how far it flies</t>
    <phoneticPr fontId="1" type="noConversion"/>
  </si>
  <si>
    <t>$Speed$: the speed of the chariot. The higher the speed, the faster the turn of the chariot</t>
  </si>
  <si>
    <t>$Speed$: the speed of the chariot. The higher the speed, the faster the turn of the chariot</t>
    <phoneticPr fontId="1" type="noConversion"/>
  </si>
  <si>
    <t>$Attack￥: affects the damage done by the projectile fired by the chariot</t>
  </si>
  <si>
    <t>$Attack￥: affects the damage done by the projectile fired by the chariot</t>
    <phoneticPr fontId="1" type="noConversion"/>
  </si>
  <si>
    <t>$Shield value$: the energy shield of the chariot will automatically restore if damaged</t>
  </si>
  <si>
    <t>$Shield value$: the energy shield of the chariot will automatically restore if damaged</t>
    <phoneticPr fontId="1" type="noConversion"/>
  </si>
  <si>
    <t>$Power value$: the power value will be consumed by moving or using the vehicle</t>
  </si>
  <si>
    <t>$Power value$: the power value will be consumed by moving or using the vehicle</t>
    <phoneticPr fontId="1" type="noConversion"/>
  </si>
  <si>
    <t>$Hitpoints$: structure of the chariot. At 0, the chariot is destroyed</t>
  </si>
  <si>
    <t>$Hitpoints$: structure of the chariot. At 0, the chariot is destroyed</t>
    <phoneticPr fontId="1" type="noConversion"/>
  </si>
  <si>
    <t>组队模式游戏胜利3次</t>
  </si>
  <si>
    <t>在竞技或者组队模式中对敌方战车造成10000点动能伤害</t>
  </si>
  <si>
    <t>在竞技或者组队模式中对敌方战车造成10000点热能伤害</t>
  </si>
  <si>
    <t>在竞技或者组队模式中对敌方战车造成10000点电磁能伤害</t>
  </si>
  <si>
    <t>在竞技或者组队模式中对敌方战车造成10000点腐蚀能伤害</t>
  </si>
  <si>
    <t>在竞技或者组队模式中击毁8辆敌方战车</t>
  </si>
  <si>
    <t>在竞技或者组队模式中发射动能属性炮弹15次</t>
  </si>
  <si>
    <t>在竞技或者组队模式中发射热能属性炮弹15次</t>
  </si>
  <si>
    <t>在竞技或者组队模式中发射电磁能属性炮弹15次</t>
  </si>
  <si>
    <t>在竞技或者组队模式中发射腐蚀能属性炮弹15次</t>
  </si>
  <si>
    <t>在竞技或者组队模式中直接命中敌方战车16次</t>
  </si>
  <si>
    <t>在竞技或者组队模式中消耗3000点电量值</t>
  </si>
  <si>
    <t>在竞技或者组队模式中敌方战车掉出地图2次</t>
  </si>
  <si>
    <t>组队赛</t>
  </si>
  <si>
    <t>Recycling this item will affect other assembly schemes. Do you want to continue recycling?</t>
  </si>
  <si>
    <t>Recycling this item will affect other assembly schemes. Do you want to continue recycling?</t>
    <phoneticPr fontId="1" type="noConversion"/>
  </si>
  <si>
    <t>TIPS_RECYCL_WARM</t>
    <phoneticPr fontId="1" type="noConversion"/>
  </si>
  <si>
    <t>竞技赛</t>
  </si>
  <si>
    <t>动力值</t>
    <phoneticPr fontId="1" type="noConversion"/>
  </si>
  <si>
    <t>这一次，为了确保能够打中，我们启动$设备$“轨迹分析仪”，这个设备可以使$弹道曲线$变得更长！</t>
  </si>
  <si>
    <t>那么现在开始瞄准吧！</t>
    <phoneticPr fontId="1" type="noConversion"/>
  </si>
  <si>
    <t>炮弹命中后对小范围的战车造成较高动能伤害。</t>
  </si>
  <si>
    <t>炮弹命中后对小范围的战车造成较高动能伤害。</t>
    <phoneticPr fontId="1" type="noConversion"/>
  </si>
  <si>
    <t>炮弹命中后对小范围的战车造成较高热能伤害。</t>
  </si>
  <si>
    <t>炮弹命中后对小范围的战车造成较高热能伤害。</t>
    <phoneticPr fontId="1" type="noConversion"/>
  </si>
  <si>
    <t>炮弹命中后对小范围的战车造成较高电磁伤害。</t>
  </si>
  <si>
    <t>炮弹命中后对小范围的战车造成较高电磁伤害。</t>
    <phoneticPr fontId="1" type="noConversion"/>
  </si>
  <si>
    <t>炮弹命中后对小范围的战车造成较高腐蚀伤害。</t>
  </si>
  <si>
    <t>炮弹命中后对小范围的战车造成较高腐蚀伤害。</t>
    <phoneticPr fontId="1" type="noConversion"/>
  </si>
  <si>
    <t>炮弹命中后对中等范围的战车造成较高动能伤害。</t>
  </si>
  <si>
    <t>炮弹命中后对中等范围的战车造成较高动能伤害。</t>
    <phoneticPr fontId="1" type="noConversion"/>
  </si>
  <si>
    <t>炮弹命中后对中等范围的战车造成较高热能伤害。</t>
  </si>
  <si>
    <t>炮弹命中后对中等范围的战车造成较高热能伤害。</t>
    <phoneticPr fontId="1" type="noConversion"/>
  </si>
  <si>
    <t>炮弹命中后对中等范围的战车造成较高电磁伤害。</t>
  </si>
  <si>
    <t>炮弹命中后对中等范围的战车造成较高电磁伤害。</t>
    <phoneticPr fontId="1" type="noConversion"/>
  </si>
  <si>
    <t>炮弹命中后对中等范围内的战车成持续3回合的少量腐蚀伤害。</t>
  </si>
  <si>
    <t>炮弹命中后对中等范围内的战车成持续3回合的少量腐蚀伤害。</t>
    <phoneticPr fontId="1" type="noConversion"/>
  </si>
  <si>
    <t>炮弹命中后对较大范围内的战车造成较高电磁伤害。</t>
  </si>
  <si>
    <t>炮弹命中后对较大范围内的战车造成较高电磁伤害。</t>
    <phoneticPr fontId="1" type="noConversion"/>
  </si>
  <si>
    <t>炮弹命中后对较大范围内的战车造成较高热能伤害。</t>
  </si>
  <si>
    <t>炮弹命中后对较大范围内的战车造成较高热能伤害。</t>
    <phoneticPr fontId="1" type="noConversion"/>
  </si>
  <si>
    <t>榴弹将会在第一次反弹5秒后爆炸，造成超高热能伤害。</t>
  </si>
  <si>
    <t>炮弹会自动追踪500范围内的敌方目标，造成较高动能伤害。</t>
  </si>
  <si>
    <t>发射一个自爆小车，小车将沿路径前进，接触敌方战车或经过一定时间后爆炸，造成较高动能伤害。</t>
  </si>
  <si>
    <t>发射一枚信标，轨道卫星将向信标位置发动垂直激光打击，造成超高电磁伤害。</t>
  </si>
  <si>
    <t>发射一枚定时炸弹，2回合后造成大范围剧烈爆炸，并造成超高动能伤害。</t>
  </si>
  <si>
    <t>遥控自爆小机器人，沿路径前进，接触敌方战车或2回合后爆炸，造成超高热能伤害。</t>
  </si>
  <si>
    <t>发射5枚无视力度的近距离弹头，仅在一定距离内具有伤害效果和击退效果，每枚弹头造成少量动能伤害。</t>
  </si>
  <si>
    <t>发射无视力度的远距离激光，以当前炮口方向直线对战车造成较高热能伤害，激光无法穿透地形与战车。</t>
  </si>
  <si>
    <t>连射弹集成了5枚弹头，弹头会被以不同的角度力度打出，每枚弹头造成较低动能伤害。</t>
  </si>
  <si>
    <t>一次性发射3枚炮弹，炮弹落点等距分散，每枚炮弹造成中等热能伤害。</t>
  </si>
  <si>
    <t>穿透弹在触发后产生一次中等范围的爆炸后，继续前进并产生两次范围逐渐减弱的小范围爆炸，造成中等动能伤害。</t>
  </si>
  <si>
    <t>发射一枚炮弹，在下落过程中接近地面时分裂为6枚小型跟踪弹，每枚弹头可以造成少量动能伤害。</t>
  </si>
  <si>
    <t>发射一枚信标，支援部队将在信标位置投放3枚空投炸弹，每一枚空投炸弹造成小范围较低动能伤害。</t>
  </si>
  <si>
    <t>发射一枚信标，支援部队将在信标位置投放5枚空投弹跳炸弹，每一枚弹跳炸弹造成极小范围动能爆炸伤害，弹跳炸弹在弹跳数次或接触战车后爆炸。</t>
  </si>
  <si>
    <t>发射一枚信标，支援部队将在信标位置投放3枚燃烧弹，每一枚燃烧弹在落点爆炸并生成燃烧区域，持续3回合。</t>
  </si>
  <si>
    <t>发射一枚酸性腐蚀地雷，地雷将黏着在地面，战车接触地雷时将造成少量腐蚀伤害和持续腐蚀效果。</t>
  </si>
  <si>
    <t>发射一枚弹跳地雷，弹跳数次后静止，战车接触地雷时将对战车造成超高动能伤害。</t>
  </si>
  <si>
    <t>发射一枚地雷集成炮弹，炮弹在落地静止后爆开，爆出3枚禁锢地雷，地雷在接触战车后爆炸，造成少量电磁伤害和1回合的禁锢效果。</t>
  </si>
  <si>
    <t>发射一个毒气弹，毒气弹在接触地面后生成一个毒雾区域，每回合造成少量腐蚀伤害，毒雾持续3回合。</t>
  </si>
  <si>
    <t>发射一枚禁锢弹，禁锢弹对爆炸范围内的战车造成少量电磁伤害，并禁止战车移动3回合。</t>
  </si>
  <si>
    <t>发射一枚电容抑制弹，电容抑制弹对爆炸范围内的战车造成少量电磁伤害，并直接消耗掉战车50%的电量值。</t>
  </si>
  <si>
    <t>发射一枚冰冻弹弹，将冰冻爆炸范围内的所有敌方战车，使其无法行动，持续2回合，目标受到伤害后，冰冻解除。</t>
  </si>
  <si>
    <t>发射一枚沉默炮弹，沉默炮弹将对目标战车造成少量电磁伤害，并使战车设备无法正常工作，持续2回合。</t>
  </si>
  <si>
    <t>发射一枚震波弹，震波弹将造成少量动能伤害，并大力击飞爆炸范围内的战车。</t>
  </si>
  <si>
    <t>发射一枚动力抑制炮弹，动力抑制炮弹将对被命中的战车造成少量热能伤害，并降低目标战车移动速度30%，持续2回合。</t>
  </si>
  <si>
    <t>发射一枚缓速炮弹，缓速炮弹将对目标战车造成少量动能伤害，并降低其速度值。</t>
  </si>
  <si>
    <t>发射一枚引力场发生器，发生器接触地面或战车后粘着，并形成中等范围的引力场，所有炮弹（和信标）进入引力场将被吸引至引力场中心位置。</t>
  </si>
  <si>
    <t>发射一枚电磁弹跳弹，电磁弹跳弹每次与地面接触均可产生一次少量电磁伤害爆炸。</t>
  </si>
  <si>
    <t>发射一枚重力高爆弹，重力高爆弹落地以后将垂直弹跳并爆炸3次，每次弹跳均可造成少量热能伤害爆炸。</t>
  </si>
  <si>
    <t>发射一个机枪无人机，机枪无人机在接近地面时将向下方地面进行扫射，每一次扫射均会造成少量动能伤害，扫射完成后无人机坠落并爆炸，造成热能伤害。</t>
  </si>
  <si>
    <t>发射一个浮游炮信标，信标静止后，召唤4个浮游炮对信标位置进行4次激光打击，每次打击均可造成少量电磁伤害爆炸。</t>
  </si>
  <si>
    <t>发射一枚酸性集束炸弹，酸性集束炸弹落地一定时间后，爆出5枚小型炸弹，每一枚小型炸弹在接触地形或战车后爆炸，将造成少量腐蚀伤害并附加持续腐蚀伤害效果。</t>
  </si>
  <si>
    <t>发射一枚剧毒爆裂弹，剧毒爆裂弹在接触地形或战车后产生一次中型少量腐蚀伤害爆炸，并在其周围产生多次小型爆炸，造成少量腐蚀伤害。</t>
  </si>
  <si>
    <t>发射一枚污染投放机器人，机器人在接触地形后开始向前滚动，并在沿途生成减速区域。</t>
  </si>
  <si>
    <t>发射一枚修复弹，修复弹在接触地形或战车后产生一次中型爆炸，对影响范围内的战车造成一次修复效果，回复部分生命值。</t>
  </si>
  <si>
    <t>发射一枚核弹，“小胖子”接触地形或战车后产生一次超大范围较高热能伤害的爆炸，并生成腐蚀区域，持续3回合。</t>
  </si>
  <si>
    <t>发射一枚炮弹与两枚缠绕其飞行的炮弹，炮弹接触地面或战车后造成较高动能伤害，能量弹不会收到风力影像。</t>
  </si>
  <si>
    <t>发射一枚电磁脉冲弹，电磁脉冲弹在接触地形或战车后产生一次中型少量电磁伤害爆炸，并使影响范围内的战车护盾值失效，持续2回合。</t>
  </si>
  <si>
    <t>发射一枚二段冲击炮弹，二段冲击弹飞行过程中点击屏幕，导弹将会加速直线飞行，接触地形或战车后产生一次中型较高动能伤害爆炸。</t>
  </si>
  <si>
    <t>发射一枚基洛夫飞弹，基洛夫飞弹飞行过程中点击屏幕，飞弹将会向下抛出炸弹，每一枚炸弹接触地面或战车后将会产生一次较低伤害的动能爆炸。</t>
  </si>
  <si>
    <t>。</t>
  </si>
  <si>
    <t>。</t>
    <phoneticPr fontId="1" type="noConversion"/>
  </si>
  <si>
    <t>显示弹道曲线1000，持续1回合。升级后弹道曲线变长。</t>
  </si>
  <si>
    <t>显示弹道曲线1100，持续1回合。升级后弹道曲线变长。</t>
  </si>
  <si>
    <t>显示弹道曲线1200，持续1回合。升级后冷却回合减少1回合。</t>
  </si>
  <si>
    <t>显示弹道曲线1200，持续1回合。升级后弹道曲线变长。</t>
  </si>
  <si>
    <t>显示弹道曲线1300，持续1回合。升级后弹道曲线变长。</t>
  </si>
  <si>
    <t>显示弹道曲线1400，持续1回合。升级后冷却回合减少1回合。</t>
  </si>
  <si>
    <t>显示弹道曲线1400，持续1回合。升级后弹道曲线变长。</t>
  </si>
  <si>
    <t>显示弹道曲线1500，持续1回合。升级后弹道曲线变长。</t>
  </si>
  <si>
    <t>显示弹道曲线1600，持续1回合。升级后冷却回合减少1回合。</t>
  </si>
  <si>
    <t>显示弹道曲线1600，持续1回合。升级后弹道曲线变长。</t>
  </si>
  <si>
    <t>显示弹道曲线1750，持续1回合。</t>
  </si>
  <si>
    <t>下一次发射所有弹头可以追踪500范围内的敌人。升级后追踪范围变大。</t>
  </si>
  <si>
    <t>下一次发射所有弹头可以追踪550范围内的敌人。升级后追踪范围变大。</t>
  </si>
  <si>
    <t>下一次发射所有弹头可以追踪600范围内的敌人。升级后追踪范围变大。</t>
  </si>
  <si>
    <t>下一次发射所有弹头可以追踪650范围内的敌人。升级后冷却回合减少1回合。</t>
  </si>
  <si>
    <t>下一次发射所有弹头可以追踪650范围内的敌人。升级后追踪范围变大。</t>
  </si>
  <si>
    <t>下一次发射所有弹头可以追踪700范围内的敌人。升级后追踪范围变大。</t>
  </si>
  <si>
    <t>下一次发射所有弹头可以追踪750范围内的敌人。升级后追踪范围变大。</t>
  </si>
  <si>
    <t>下一次发射所有弹头可以追踪800范围内的敌人。升级后冷却回合减少1回合。</t>
  </si>
  <si>
    <t>下一次发射所有弹头可以追踪800范围内的敌人。升级后追踪范围变大。</t>
  </si>
  <si>
    <t>下一次发射所有弹头可以追踪850范围内的敌人。升级后追踪范围变大。</t>
  </si>
  <si>
    <t>下一次发射所有弹头可以追踪900范围内的敌人。升级后追踪范围变大。</t>
  </si>
  <si>
    <t>下一次发射所有弹头可以追踪1000范围内的敌人。升级后冷却回合减少1回合。</t>
  </si>
  <si>
    <t>下一次发射所有弹头可以追踪1000范围内的敌人。</t>
  </si>
  <si>
    <t>本回合下一次发射炮弹伤害提升30%，但此炮弹冷却时间延长1回合。升级后伤害提高。</t>
  </si>
  <si>
    <t>本回合下一次发射炮弹伤害提升35%，但此炮弹冷却时间延长1回合。升级后伤害提高。</t>
  </si>
  <si>
    <t>本回合下一次发射炮弹伤害提升40%，但此炮弹冷却时间延长1回合。升级后伤害提高。</t>
  </si>
  <si>
    <t>本回合下一次发射炮弹伤害提升45%，但此炮弹冷却时间延长1回合。升级后冷却回合减少1回合。</t>
  </si>
  <si>
    <t>本回合下一次发射炮弹伤害提升45%，但此炮弹冷却时间延长1回合。升级后伤害提高。</t>
  </si>
  <si>
    <t>本回合下一次发射炮弹伤害提升50%，但此炮弹冷却时间延长1回合。升级后伤害提高。</t>
  </si>
  <si>
    <t>本回合下一次发射炮弹伤害提升55%，但此炮弹冷却时间延长1回合。升级后伤害提高。</t>
  </si>
  <si>
    <t>本回合下一次发射炮弹伤害提升60%，但此炮弹冷却时间延长1回合。升级后冷却回合减少1回合。</t>
  </si>
  <si>
    <t>本回合下一次发射炮弹伤害提升60%，但此炮弹冷却时间延长1回合。升级后伤害提高。</t>
  </si>
  <si>
    <t>本回合下一次发射炮弹伤害提升65%，但此炮弹冷却时间延长1回合。升级后伤害提高。</t>
  </si>
  <si>
    <t>本回合下一次发射炮弹伤害提升70%，但此炮弹冷却时间延长1回合。升级后伤害提高。</t>
  </si>
  <si>
    <t>本回合下一次发射炮弹伤害提升75%，但此炮弹冷却时间延长1回合。升级后冷却回合减少1回合。</t>
  </si>
  <si>
    <t>本回合下一次发射炮弹伤害提升75%，但此炮弹冷却时间延长1回合。</t>
  </si>
  <si>
    <t>下一回合攻击力提升150%。</t>
  </si>
  <si>
    <t>所有炮弹冷却时间立即减少1回合。升级后电量消耗降低。</t>
  </si>
  <si>
    <t>所有炮弹冷却时间立即减少1回合。</t>
  </si>
  <si>
    <t>本回合发射炮弹爆炸范围扩大20%。升级后范围再次扩大。</t>
  </si>
  <si>
    <t>本回合发射炮弹爆炸范围扩大25%。升级后范围再次扩大。</t>
  </si>
  <si>
    <t>本回合发射炮弹爆炸范围扩大30%。升级后范围再次扩大。</t>
  </si>
  <si>
    <t>本回合发射炮弹爆炸范围扩大35%。升级后范围再次扩大。</t>
  </si>
  <si>
    <t>本回合发射炮弹爆炸范围扩大40%。升级后范围再次扩大。</t>
  </si>
  <si>
    <t>降低受到的伤害50%，持续3回合。升级后降低伤害比例增加。</t>
  </si>
  <si>
    <t>降低受到的伤害60%，持续3回合。升级后降低伤害比例增加。</t>
  </si>
  <si>
    <t>降低受到的伤害70%，持续3回合。升级后降低伤害比例增加。</t>
  </si>
  <si>
    <t>立即补充300护盾值，不能超过上限。升级后护盾补充值增加。</t>
  </si>
  <si>
    <t>立即补充400护盾值，不能超过上限。升级后护盾补充值增加。</t>
  </si>
  <si>
    <t>立即补充500护盾值，不能超过上限。升级后护盾补充值增加。</t>
  </si>
  <si>
    <t>立即补充600护盾值，不能超过上限。升级后护盾补充值增加。</t>
  </si>
  <si>
    <t>立即补充700护盾值，不能超过上限。升级后护盾补充值增加。</t>
  </si>
  <si>
    <t>清除自身燃烧和腐蚀效果。升级后电量消耗降低。</t>
  </si>
  <si>
    <t>清除自身燃烧和腐蚀效果。升级后冷却回合减少1回合。</t>
  </si>
  <si>
    <t>清除自身燃烧和腐蚀效果。</t>
  </si>
  <si>
    <t>提高移动速度30%，持续3回合。升级后移动速度提高增加。</t>
  </si>
  <si>
    <t>提高移动速度35%，持续3回合。升级后移动速度提高增加。</t>
  </si>
  <si>
    <t>提高移动速度40%，持续3回合。升级后移动速度提高增加。</t>
  </si>
  <si>
    <t>提高移动速度45%，持续3回合。升级后移动速度提高增加。</t>
  </si>
  <si>
    <t>提高移动速度50%，持续3回合。升级后移动速度提高增加。</t>
  </si>
  <si>
    <t>提高移动速度55%，持续3回合。升级后移动速度提高增加。</t>
  </si>
  <si>
    <t>提高移动速度60%，持续3回合。升级后移动速度提高增加。</t>
  </si>
  <si>
    <t>提高移动速度65%，持续3回合。升级后移动速度提高增加。</t>
  </si>
  <si>
    <t>提高移动速度70%，持续3回合。升级后移动速度提高增加。</t>
  </si>
  <si>
    <t>提高移动速度75%，持续3回合。升级后移动速度提高增加。</t>
  </si>
  <si>
    <t>提高移动速度80%，持续3回合。升级后移动速度提高增加。</t>
  </si>
  <si>
    <t>本回合内可消耗电量，操控战车飞行。升级后飞行消耗电量降低。</t>
  </si>
  <si>
    <t>本回合内可消耗电量，操控战车飞行。升级后冷却回合减少1回合。</t>
  </si>
  <si>
    <t>本回合内可消耗电量，操控战车飞行。</t>
  </si>
  <si>
    <t>发射一枚传送信标，信标静止后战车传送至信标所在位置。升级后电量消耗降低。</t>
  </si>
  <si>
    <t>发射一枚传送信标，信标静止后战车传送至信标所在位置。升级后冷却回合减少1回合。</t>
  </si>
  <si>
    <t>发射一枚传送信标，信标静止后战车传送至信标所在位置。</t>
  </si>
  <si>
    <t>战车跳跃860高度，落地前可控制方向。</t>
  </si>
  <si>
    <t>对所有敌方隐形2回合，受到伤害后显形。升级后电量消耗降低。</t>
  </si>
  <si>
    <t>对所有敌方隐形2回合，受到伤害后显形。升级后持续时间增加1回合。</t>
  </si>
  <si>
    <t>对所有敌方隐形3回合，受到伤害后显形。升级后冷却回合减少1回合。</t>
  </si>
  <si>
    <t>对所有敌方隐形3回合，受到伤害后显形。升级后电量消耗降低。</t>
  </si>
  <si>
    <t>对所有敌方隐形3回合，受到伤害后显形。升级后持续时间增加1回合。</t>
  </si>
  <si>
    <t>对所有敌方隐形4回合，受到伤害后显形。</t>
  </si>
  <si>
    <t>自身周围500范围内地面不会被炮弹破坏，持续3回合。升级后电量消耗降低。</t>
  </si>
  <si>
    <t>自身周围500范围内地面不会被炮弹破坏，持续3回合。升级后冷却回合减少1回合。</t>
  </si>
  <si>
    <t>自身周围500范围内地面不会被炮弹破坏，持续3回合。</t>
  </si>
  <si>
    <t>召唤1个1级炮弹补给箱在下一回合空投至信标位置。升级后炮弹补给箱等级提高1级。</t>
  </si>
  <si>
    <t>召唤1个2级炮弹补给箱在下一回合空投至信标位置。升级后炮弹补给箱等级提高1级。</t>
  </si>
  <si>
    <t>召唤1个3级炮弹补给箱在下一回合空投至信标位置。升级后炮弹补给箱等级提高1级。</t>
  </si>
  <si>
    <t>召唤1个4级炮弹补给箱在下一回合空投至信标位置。升级后炮弹补给箱等级提高1级。</t>
  </si>
  <si>
    <t>召唤1个5级炮弹补给箱在下一回合空投至信标位置。升级后炮弹补给箱等级提高1级。</t>
  </si>
  <si>
    <t>召唤1个6级炮弹补给箱在下一回合空投至信标位置。升级后炮弹补给箱等级提高1级。</t>
  </si>
  <si>
    <t>召唤1个7级炮弹补给箱在下一回合空投至信标位置。升级后炮弹补给箱等级提高1级。</t>
  </si>
  <si>
    <t>召唤1个8级炮弹补给箱在下一回合空投至信标位置。升级后炮弹补给箱等级提高1级。</t>
  </si>
  <si>
    <t>召唤1个9级炮弹补给箱在下一回合空投至信标位置。升级后炮弹补给箱等级提高1级。</t>
  </si>
  <si>
    <t>召唤1个10级炮弹补给箱在下一回合空投至信标位置。升级后炮弹补给箱等级提高1级。</t>
  </si>
  <si>
    <t>召唤1个11级炮弹补给箱在下一回合空投至信标位置。升级后炮弹补给箱等级提高1级。</t>
  </si>
  <si>
    <t>召唤1个12级炮弹补给箱在下一回合空投至信标位置。升级后炮弹补给箱等级提高1级。</t>
  </si>
  <si>
    <t>召唤1个13级炮弹补给箱在下一回合空投至信标位置。</t>
  </si>
  <si>
    <t>召唤1个恢复300生命值补给箱在下一回合空投至信标位置。升级后生命补给箱等级提高1级。</t>
  </si>
  <si>
    <t>召唤1个恢复350生命值补给箱在下一回合空投至信标位置。升级后生命补给箱等级提高1级。</t>
  </si>
  <si>
    <t>召唤1个恢复400生命值补给箱在下一回合空投至信标位置。升级后生命补给箱等级提高1级。</t>
  </si>
  <si>
    <t>召唤1个恢复450生命值补给箱在下一回合空投至信标位置。升级后生命补给箱等级提高1级。</t>
  </si>
  <si>
    <t>召唤1个恢复500生命值补给箱在下一回合空投至信标位置。升级后生命补给箱等级提高1级。</t>
  </si>
  <si>
    <t>召唤1个恢复550生命值补给箱在下一回合空投至信标位置。升级后生命补给箱等级提高1级。</t>
  </si>
  <si>
    <t>召唤1个恢复600生命值补给箱在下一回合空投至信标位置。升级后生命补给箱等级提高1级。</t>
  </si>
  <si>
    <t>召唤1个恢复650生命值补给箱在下一回合空投至信标位置。升级后生命补给箱等级提高1级。</t>
  </si>
  <si>
    <t>召唤1个恢复700生命值补给箱在下一回合空投至信标位置。升级后生命补给箱等级提高1级。</t>
  </si>
  <si>
    <t>召唤1个恢复750生命值补给箱在下一回合空投至信标位置。升级后生命补给箱等级提高1级。</t>
  </si>
  <si>
    <t>召唤1个恢复800生命值补给箱在下一回合空投至信标位置。升级后生命补给箱等级提高1级。</t>
  </si>
  <si>
    <t>召唤1个恢复900生命值补给箱在下一回合空投至信标位置。升级后生命补给箱等级提高1级。</t>
  </si>
  <si>
    <t>召唤1个恢复900生命值补给箱在下一回合空投至信标位置。</t>
  </si>
  <si>
    <t>每回合偷取500范围内所有敌方战车200点电量，持续3回合。升级后电量消耗降低。</t>
  </si>
  <si>
    <t>每回合偷取500范围内所有敌方战车225点电量，持续3回合。升级后电量消耗降低。</t>
  </si>
  <si>
    <t>每回合偷取500范围内所有敌方战车250点电量，持续3回合。升级后电量消耗降低。</t>
  </si>
  <si>
    <t>每回合偷取500范围内所有敌方战车275点电量，持续3回合。升级后电量消耗降低。</t>
  </si>
  <si>
    <t>每回合偷取500范围内所有敌方战车300点电量，持续3回合。升级后冷却回合减少1回合。</t>
  </si>
  <si>
    <t>每回合偷取500范围内所有敌方战车325点电量，持续3回合。升级后电量消耗降低。</t>
  </si>
  <si>
    <t>每回合偷取500范围内所有敌方战车350点电量，持续3回合。升级后电量消耗降低。</t>
  </si>
  <si>
    <t>每回合偷取500范围内所有敌方战车375点电量，持续3回合。升级后电量消耗降低。</t>
  </si>
  <si>
    <t>每回合偷取500范围内所有敌方战车400点电量，持续3回合。升级后电量消耗降低。</t>
  </si>
  <si>
    <t>每回合偷取500范围内所有敌方战车425点电量，持续3回合。升级后冷却回合减少1回合。</t>
  </si>
  <si>
    <t>每回合偷取500范围内所有敌方战车450点电量，持续3回合。</t>
  </si>
  <si>
    <t>周围500范围内敌方减速50%，持续2回合。升级后电量消耗降低。</t>
  </si>
  <si>
    <t>周围500范围内敌方减速50%，持续3回合。升级后持续时间增加1回合。</t>
  </si>
  <si>
    <t>周围500范围内敌方减速50%，持续3回合。升级后冷却回合减少1回合。</t>
  </si>
  <si>
    <t>周围500范围内敌方减速50%，持续3回合。升级后电量消耗降低。</t>
  </si>
  <si>
    <t>周围500范围内敌方减速50%，持续4回合。</t>
  </si>
  <si>
    <t>发射一枚投射器，创建一块垂直幕墙，可弹开敌方炮弹，持续2回合。升级后电量消耗降低。</t>
  </si>
  <si>
    <t>发射一枚投射器，创建一块垂直幕墙，可弹开敌方炮弹，持续2回合。升级后冷却回合减少1回合。</t>
  </si>
  <si>
    <t>发射一枚投射器，创建一块垂直幕墙，可弹开敌方炮弹，持续2回合。</t>
  </si>
  <si>
    <t>弹道计算可以将风力影响计算在其中，完全显示弹道轨迹。</t>
  </si>
  <si>
    <t>战车受到的减速效果降低30%，降低的效果可以叠加，但是会衰减。。</t>
  </si>
  <si>
    <t>每回合自动补充战车附近500范围内队友50电量。</t>
  </si>
  <si>
    <t>每回合自动补充战车附近500范围内队友100电量。</t>
  </si>
  <si>
    <t>所有炮弹冷却时间减少1回合，炮弹冷却可以叠加。</t>
  </si>
  <si>
    <t>战车可以显示200长度的弹道曲线，弹道曲线长度可以叠加，但是会衰减。</t>
  </si>
  <si>
    <t>战车可以显示300长度的弹道曲线，弹道曲线长度可以叠加，但是会衰减。</t>
  </si>
  <si>
    <t>战车可以显示400长度的弹道曲线，弹道曲线长度可以叠加，但是会衰减。</t>
  </si>
  <si>
    <t>战车可以显示500长度的弹道曲线，弹道曲线长度可以叠加，但是会衰减。</t>
  </si>
  <si>
    <t>显示地图上距离2000以内所有敌人的距离数据。</t>
  </si>
  <si>
    <t>对距离1以外的敌方隐形，被攻击也不会显形。</t>
  </si>
  <si>
    <t>车载基础炮弹，没有冷却时间，炮弹命中后对小范围的战车造成较高动能伤害。</t>
  </si>
  <si>
    <t>车载基础炮弹，没有冷却时间，炮弹命中后对小范围的战车造成较高热能伤害。</t>
  </si>
  <si>
    <t>车载基础炮弹，没有冷却时间，炮弹命中后对小范围的战车造成较高电磁伤害。</t>
  </si>
  <si>
    <t>车载基础炮弹，没有冷却时间，炮弹命中后对小范围的战车造成较高腐蚀伤害。</t>
  </si>
  <si>
    <t>车载基础炮弹，没有冷却时间，炮弹命中后对中等范围的战车造成较高动能伤害。</t>
  </si>
  <si>
    <t>车载基础炮弹，没有冷却时间，炮弹命中后对中等范围的战车造成较高热能伤害。</t>
  </si>
  <si>
    <t>车载基础炮弹，没有冷却时间，炮弹命中后对中等范围的战车造成较高电磁伤害。</t>
  </si>
  <si>
    <t>车载基础炮弹，没有冷却时间，炮弹命中后对中等范围内的战车成持续3回合的少量腐蚀伤害。</t>
  </si>
  <si>
    <t>社交</t>
  </si>
  <si>
    <t>社交</t>
    <phoneticPr fontId="1" type="noConversion"/>
  </si>
  <si>
    <t>SOCIAL</t>
    <phoneticPr fontId="1" type="noConversion"/>
  </si>
  <si>
    <t>Social</t>
  </si>
  <si>
    <t>Social</t>
    <phoneticPr fontId="1" type="noConversion"/>
  </si>
  <si>
    <t>您与服务器的连接已断开，请点击【重新连接】按钮再次进入游戏…</t>
    <phoneticPr fontId="1" type="noConversion"/>
  </si>
  <si>
    <t>网络链接失败，即将返回登陆界面</t>
  </si>
  <si>
    <t>网络链接失败，即将返回登陆界面</t>
    <phoneticPr fontId="1" type="noConversion"/>
  </si>
  <si>
    <t>TIPS_LINK_FAIL_RELOAD</t>
    <phoneticPr fontId="1" type="noConversion"/>
  </si>
  <si>
    <t>Network link failed, about to return to the login interface</t>
  </si>
  <si>
    <t>Network link failed, about to return to the login interface</t>
    <phoneticPr fontId="1" type="noConversion"/>
  </si>
  <si>
    <t>此插件已在装配方案中被使用，回收会将其卸载，是否要继续回收？</t>
  </si>
  <si>
    <t>此插件已在装配方案中被使用，回收会将其卸载，是否要继续回收？</t>
    <phoneticPr fontId="1" type="noConversion"/>
  </si>
  <si>
    <t>您已阵亡，现在可以选择退出战斗，也可以继续观战。</t>
  </si>
  <si>
    <t>您已阵亡，现在可以选择退出战斗，也可以继续观战。</t>
    <phoneticPr fontId="1" type="noConversion"/>
  </si>
  <si>
    <t>DEAD_IN_BATTLE</t>
    <phoneticPr fontId="1" type="noConversion"/>
  </si>
  <si>
    <t>You have been killed. You can now opt out of combat or continue watching.</t>
  </si>
  <si>
    <t>GUIDE_TIP_6_3</t>
  </si>
  <si>
    <t>GUIDE_TIP_7_1</t>
    <phoneticPr fontId="1" type="noConversion"/>
  </si>
  <si>
    <t>GUIDE_TIP_7_2</t>
  </si>
  <si>
    <t>GUIDE_TIP_7_3</t>
  </si>
  <si>
    <t>竞技赛中每摧毁对方一辆战车就可以获得1颗星。</t>
  </si>
  <si>
    <t>竞技赛中每摧毁对方一辆战车就可以获得1颗星。</t>
    <phoneticPr fontId="1" type="noConversion"/>
  </si>
  <si>
    <t>组队赛是玩家之间2对2的比赛。</t>
  </si>
  <si>
    <t>每个玩家操纵1辆战车，当你的战车被摧毁时可以提前退出战斗。</t>
  </si>
  <si>
    <t>组队赛中获得胜利的一方可以获得2颗星，失败的一方不能获得星星。</t>
  </si>
  <si>
    <t>组队赛是玩家之间2对2的比赛。</t>
    <phoneticPr fontId="1" type="noConversion"/>
  </si>
  <si>
    <t>竞技赛是玩家之间1对1的比赛</t>
  </si>
  <si>
    <t>竞技赛是玩家之间1对1的比赛</t>
    <phoneticPr fontId="1" type="noConversion"/>
  </si>
  <si>
    <t>每个玩家操纵3辆战车，所以当你准备好3辆战车的话，那就来竞技赛吧！</t>
  </si>
  <si>
    <t>1 star for each chariot destroyed.</t>
  </si>
  <si>
    <t>A team game is a 2-on-2 match between players.</t>
  </si>
  <si>
    <t>Each player controls one chariot, and when your chariot is destroyed, you can exit the battle ahead of time.</t>
  </si>
  <si>
    <t>In a team game, the winner gets two stars, while the loser does not.</t>
  </si>
  <si>
    <t>40231202</t>
  </si>
  <si>
    <t>40231302</t>
  </si>
  <si>
    <t>战车跳跃500高度，落地前可控制方向。升级后跳跃高度增加。</t>
  </si>
  <si>
    <t>战车跳跃530高度，落地前可控制方向。升级后跳跃高度增加。</t>
  </si>
  <si>
    <t>战车跳跃560高度，落地前可控制方向。升级后跳跃高度增加。</t>
  </si>
  <si>
    <t>战车跳跃590高度，落地前可控制方向。升级后跳跃高度增加。</t>
  </si>
  <si>
    <t>战车跳跃620高度，落地前可控制方向。升级后跳跃高度增加。</t>
  </si>
  <si>
    <t>战车跳跃650高度，落地前可控制方向。升级后跳跃高度增加。</t>
  </si>
  <si>
    <t>战车跳跃680高度，落地前可控制方向。升级后跳跃高度增加。</t>
  </si>
  <si>
    <t>战车跳跃710高度，落地前可控制方向。升级后跳跃高度增加。</t>
  </si>
  <si>
    <t>战车跳跃740高度，落地前可控制方向。升级后跳跃高度增加。</t>
  </si>
  <si>
    <t>战车跳跃770高度，落地前可控制方向。升级后跳跃高度增加。</t>
  </si>
  <si>
    <t>战车跳跃800高度，落地前可控制方向。升级后跳跃高度增加。</t>
  </si>
  <si>
    <t>战车跳跃830高度，落地前可控制方向。升级后跳跃高度增加。</t>
  </si>
  <si>
    <t>降低受到的伤害52%，持续3回合。升级后降低伤害比例增加。</t>
  </si>
  <si>
    <t>降低受到的伤害54%，持续3回合。升级后降低伤害比例增加。</t>
  </si>
  <si>
    <t>降低受到的伤害56%，持续3回合。升级后降低伤害比例增加。</t>
  </si>
  <si>
    <t>降低受到的伤害58%，持续3回合。升级后降低伤害比例增加。</t>
  </si>
  <si>
    <t>降低受到的伤害62%，持续3回合。升级后降低伤害比例增加。</t>
  </si>
  <si>
    <t>降低受到的伤害64%，持续3回合。升级后降低伤害比例增加。</t>
  </si>
  <si>
    <t>降低受到的伤害66%，持续3回合。升级后降低伤害比例增加。</t>
  </si>
  <si>
    <t>降低受到的伤害68%，持续3回合。升级后降低伤害比例增加。</t>
  </si>
  <si>
    <t>立即补充800护盾值，不能超过上限。升级后护盾补充值增加。</t>
  </si>
  <si>
    <t>立即补充900护盾值，不能超过上限。升级后护盾补充值增加。</t>
  </si>
  <si>
    <t>立即补充1000护盾值，不能超过上限。升级后护盾补充值增加。</t>
  </si>
  <si>
    <t>立即补充1100护盾值，不能超过上限。升级后护盾补充值增加。</t>
  </si>
  <si>
    <t>立即补充1200护盾值，不能超过上限。升级后护盾补充值增加。</t>
  </si>
  <si>
    <t>立即补充1300护盾值，不能超过上限。</t>
  </si>
  <si>
    <t>提高移动速度85%，持续3回合。升级后移动速度提高增加。</t>
  </si>
  <si>
    <t>提高移动速度90%，持续3回合。升级后移动速度提高增加。</t>
  </si>
  <si>
    <t>TIPS_TAP_TOO_FAST</t>
    <phoneticPr fontId="1" type="noConversion"/>
  </si>
  <si>
    <t>您的操作太快了，请稍后再试。</t>
  </si>
  <si>
    <t>您的操作太快了，请稍后再试。</t>
    <phoneticPr fontId="1" type="noConversion"/>
  </si>
  <si>
    <t>Your operation is too fast, please try again later.</t>
  </si>
  <si>
    <t>Your operation is too fast, please try again later.</t>
    <phoneticPr fontId="1" type="noConversion"/>
  </si>
  <si>
    <t>木头</t>
  </si>
  <si>
    <t>木头</t>
    <phoneticPr fontId="1" type="noConversion"/>
  </si>
  <si>
    <t>Wood</t>
  </si>
  <si>
    <t>Wood</t>
    <phoneticPr fontId="1" type="noConversion"/>
  </si>
  <si>
    <t>TIPS_DEAD_IN_BATTLE</t>
    <phoneticPr fontId="1" type="noConversion"/>
  </si>
  <si>
    <t>您确定要退出本场战斗么？</t>
  </si>
  <si>
    <t>您确定要退出本场战斗么？</t>
    <phoneticPr fontId="1" type="noConversion"/>
  </si>
  <si>
    <t>Are you sure you want out of this fight?</t>
  </si>
  <si>
    <t>战车爬坡角度增加5，插件可以叠加，而且不会衰减</t>
  </si>
  <si>
    <t>战车爬坡角度增加10，插件可以叠加，而且不会衰减</t>
  </si>
  <si>
    <t>战车爬坡角度增加15，插件可以叠加，而且不会衰减</t>
  </si>
  <si>
    <t>下一回合攻击力提升115%，但本回合行动结束。升级后伤害提高。</t>
  </si>
  <si>
    <t>下一回合攻击力提升120%，但本回合行动结束。升级后伤害提高。</t>
  </si>
  <si>
    <t>下一回合攻击力提升125%，但本回合行动结束。升级后伤害提高。</t>
  </si>
  <si>
    <t>下一回合攻击力提升130%，但本回合行动结束。升级后伤害提高。</t>
  </si>
  <si>
    <t>下一回合攻击力提升135%，但本回合行动结束。升级后伤害提高。</t>
  </si>
  <si>
    <t>下一回合攻击力提升140%，但本回合行动结束。升级后伤害提高。</t>
  </si>
  <si>
    <t>下一回合攻击力提升145%，但本回合行动结束。升级后伤害提高。</t>
  </si>
  <si>
    <t>主动插件消耗降低2点，插件可以叠加，但是会衰减。</t>
  </si>
  <si>
    <t>战车造成的动能伤害提升5%，插件可以叠加，但是会衰减。</t>
  </si>
  <si>
    <t>战车造成的动能伤害提升10%，插件可以叠加，但是会衰减。</t>
  </si>
  <si>
    <t>战车造成的动能伤害提升15%，插件可以叠加，但是会衰减。</t>
  </si>
  <si>
    <t>战车造成的动能伤害提升20%，插件可以叠加，但是会衰减。</t>
  </si>
  <si>
    <t>战车造成的热能伤害提升5%，插件可以叠加，但是会衰减。</t>
  </si>
  <si>
    <t>战车造成的热能伤害提升10%，插件可以叠加，但是会衰减。</t>
  </si>
  <si>
    <t>战车造成的热能伤害提升15%，插件可以叠加，但是会衰减。</t>
  </si>
  <si>
    <t>战车造成的热能伤害提升20%，插件可以叠加，但是会衰减。</t>
  </si>
  <si>
    <t>战车造成的电磁伤害提升5%，插件可以叠加，但是会衰减。</t>
  </si>
  <si>
    <t>战车造成的电磁伤害提升10%，插件可以叠加，但是会衰减。</t>
  </si>
  <si>
    <t>战车造成的电磁伤害提升15%，插件可以叠加，但是会衰减。</t>
  </si>
  <si>
    <t>战车造成的电磁伤害提升20%，插件可以叠加，但是会衰减。</t>
  </si>
  <si>
    <t>战车造成的腐蚀伤害提升5%，插件可以叠加，但是会衰减。</t>
  </si>
  <si>
    <t>战车造成的腐蚀伤害提升10%，插件可以叠加，但是会衰减。</t>
  </si>
  <si>
    <t>战车造成的腐蚀伤害提升15%，插件可以叠加，但是会衰减。</t>
  </si>
  <si>
    <t>战车造成的腐蚀伤害提升20%，插件可以叠加，但是会衰减。</t>
  </si>
  <si>
    <t>增加战车武器发射角20度，插件可以叠加，而且不会衰减。</t>
  </si>
  <si>
    <t>增加战车功率值上限1点，插件可以叠加，而且不会衰减。</t>
  </si>
  <si>
    <t>增加战车功率值上限2点，插件可以叠加，而且不会衰减。</t>
  </si>
  <si>
    <t>增加战车功率值上限3点，插件可以叠加，而且不会衰减。</t>
  </si>
  <si>
    <t>增加战车功率值上限4点，插件可以叠加，而且不会衰减。</t>
  </si>
  <si>
    <t>增加战车5%电量上限，插件可以叠加，但是会衰减。</t>
  </si>
  <si>
    <t>增加战车10%电量上限，插件可以叠加，但是会衰减。</t>
  </si>
  <si>
    <t>增加战车15%电量上限，插件可以叠加，但是会衰减。</t>
  </si>
  <si>
    <t>增加战车20%电量上限，插件可以叠加，但是会衰减。</t>
  </si>
  <si>
    <t>战车电量每回合回复值增加50，但护盾每回合回复值减少10，插件可以叠加，而且不会衰减。</t>
  </si>
  <si>
    <t>战车电量每回合回复值增加75，但护盾每回合回复值减少10，插件可以叠加，而且不会衰减。</t>
  </si>
  <si>
    <t>战车电量每回合回复值增加100，但护盾每回合回复值减少10，插件可以叠加，而且不会衰减。</t>
  </si>
  <si>
    <t>战车护盾每回合回复值增加20，但电量每回合回复值减少25，插件可以叠加，而且不会衰减。</t>
  </si>
  <si>
    <t>战车护盾每回合回复值增加30，但电量每回合回复值减少25，插件可以叠加，而且不会衰减。</t>
  </si>
  <si>
    <t>战车护盾每回合回复值增加50，但电量每回合回复值减少25，插件可以叠加，而且不会衰减。</t>
  </si>
  <si>
    <t>增加战车5%护盾值上限，插件可以叠加，但是会衰减。</t>
  </si>
  <si>
    <t>增加战车10%护盾值上限，插件可以叠加，但是会衰减。</t>
  </si>
  <si>
    <t>增加战车15%护盾值上限，插件可以叠加，但是会衰减。</t>
  </si>
  <si>
    <t>增加战车20%护盾值上限，插件可以叠加，但是会衰减。</t>
  </si>
  <si>
    <t>插件消耗降低2点，插件可以叠加，而且不会衰减。</t>
  </si>
  <si>
    <t>战车速度值增加5，但移动耗电量增加85，插件可以叠加，而且不会衰减。</t>
  </si>
  <si>
    <t>战车速度值增加8，但移动耗电量增加85，插件可以叠加，而且不会衰减。</t>
  </si>
  <si>
    <t>战车速度值增加10，但移动耗电量增加85，插件可以叠加，而且不会衰减。</t>
  </si>
  <si>
    <t>战车移动消耗电量值降低10，插件可以叠加，而且不会衰减。</t>
  </si>
  <si>
    <t>战车移动消耗电量值降低15，插件可以叠加，而且不会衰减。</t>
  </si>
  <si>
    <t>战车移动消耗电量值降低20，插件可以叠加，而且不会衰减。</t>
  </si>
  <si>
    <t>战车移动消耗电量值降低25，插件可以叠加，而且不会衰减。</t>
  </si>
  <si>
    <t>降低战车4%重量，插件可以叠加，但是会衰减。</t>
  </si>
  <si>
    <t>降低战车6%重量，插件可以叠加，但是会衰减。</t>
  </si>
  <si>
    <t>降低战车8%重量，插件可以叠加，但是会衰减。</t>
  </si>
  <si>
    <t>降低战车10%重量，插件可以叠加，但是会衰减。</t>
  </si>
  <si>
    <t>增加战车5%生命值上限，插件可以叠加，但是会衰减。</t>
  </si>
  <si>
    <t>增加战车10%生命值上限，插件可以叠加，但是会衰减。</t>
  </si>
  <si>
    <t>增加战车15%生命值上限，插件可以叠加，但是会衰减。</t>
  </si>
  <si>
    <t>增加战车20%生命值上限，插件可以叠加，但是会衰减。</t>
  </si>
  <si>
    <t>弹仓上限增加1，插件可以叠加，而且不会衰减。</t>
  </si>
  <si>
    <t>请输入密码，密码应为6-16位字符</t>
  </si>
  <si>
    <t>请重新输入密码，密码应为6-16位字符、且不包含特殊字符</t>
  </si>
  <si>
    <t>请再次输入密码，密码应为6-16位字符</t>
  </si>
  <si>
    <t>请再次输入密码，密码不能含有空格</t>
  </si>
  <si>
    <t>请输入密码，密码应为6-16位字符、且不包含特殊字符</t>
  </si>
  <si>
    <t>回收错误， 请重试</t>
  </si>
  <si>
    <t>绑定失败，该账号已被注册</t>
  </si>
  <si>
    <t>绑定失败，遇到未知的错误</t>
  </si>
  <si>
    <t>仓库暂未开放，请耐心等待</t>
  </si>
  <si>
    <t>商店暂未开放，请耐心等待</t>
  </si>
  <si>
    <t>排行榜暂未开放，请耐心等待</t>
  </si>
  <si>
    <t>出生点:(%d，%d)</t>
  </si>
  <si>
    <t>请先装配一辆基础战车，再安装部件.</t>
  </si>
  <si>
    <t>放入槽位的物品数量不足， 请将提示中的槽位添满</t>
  </si>
  <si>
    <t>你已经购买了一次， 无法再次购买</t>
  </si>
  <si>
    <t>服务器满载，请稍后再试</t>
  </si>
  <si>
    <t>登陆失败， 请检查账号或密码是否输入正确</t>
  </si>
  <si>
    <t>登陆失败， 请检查网络连接是否正常</t>
  </si>
  <si>
    <t>$重量$：影响战车的移动速度</t>
  </si>
  <si>
    <t>$重量$：影响战车的移动速度</t>
    <phoneticPr fontId="1" type="noConversion"/>
  </si>
  <si>
    <t>The name you typed is too long</t>
    <phoneticPr fontId="1" type="noConversion"/>
  </si>
  <si>
    <t>名字过长，请重新输入。</t>
  </si>
  <si>
    <t>名字过长，请重新输入。</t>
    <phoneticPr fontId="1" type="noConversion"/>
  </si>
  <si>
    <t>立即恢复355生命值。3回合内每回合回复355生命值</t>
  </si>
  <si>
    <t>立即恢复235生命值。3回合内每回合回复235生命值。升级后恢复生命值增加。</t>
    <phoneticPr fontId="1" type="noConversion"/>
  </si>
  <si>
    <t>立即恢复245生命值。3回合内每回合回复245生命值。升级后恢复生命值增加。</t>
    <phoneticPr fontId="1" type="noConversion"/>
  </si>
  <si>
    <t>立即恢复255生命值。3回合内每回合回复255生命值。升级后恢复生命值增加。</t>
    <phoneticPr fontId="1" type="noConversion"/>
  </si>
  <si>
    <t>立即恢复265生命值。3回合内每回合回复265生命值。升级后恢复生命值增加。</t>
    <phoneticPr fontId="1" type="noConversion"/>
  </si>
  <si>
    <t>立即恢复275生命值。3回合内每回合回复275生命值。升级后恢复生命值增加。</t>
    <phoneticPr fontId="1" type="noConversion"/>
  </si>
  <si>
    <t>立即恢复285生命值。3回合内每回合回复285生命值。升级后恢复生命值增加。</t>
    <phoneticPr fontId="1" type="noConversion"/>
  </si>
  <si>
    <t>立即恢复295生命值。3回合内每回合回复295生命值。升级后恢复生命值增加。</t>
    <phoneticPr fontId="1" type="noConversion"/>
  </si>
  <si>
    <t>立即恢复305生命值。3回合内每回合回复305生命值。升级后恢复生命值增加。</t>
    <phoneticPr fontId="1" type="noConversion"/>
  </si>
  <si>
    <t>立即恢复315生命值。3回合内每回合回复315生命值。升级后恢复生命值增加。</t>
    <phoneticPr fontId="1" type="noConversion"/>
  </si>
  <si>
    <t>立即恢复325生命值。3回合内每回合回复325生命值。升级后恢复生命值增加。</t>
    <phoneticPr fontId="1" type="noConversion"/>
  </si>
  <si>
    <t>立即恢复335生命值。3回合内每回合回复335生命值。升级后恢复生命值增加。</t>
    <phoneticPr fontId="1" type="noConversion"/>
  </si>
  <si>
    <t>立即恢复345生命值。3回合内每回合回复345生命值。升级后恢复生命值增加。</t>
    <phoneticPr fontId="1" type="noConversion"/>
  </si>
  <si>
    <t>完全抵抗下3次受到的伤害，持续3回合。升级后电量消耗降低</t>
  </si>
  <si>
    <t>完全抵抗下3次受到的伤害，持续3回合。升级后冷却回合减少1回合</t>
  </si>
  <si>
    <t>完全抵抗下3次受到的伤害，持续3回合</t>
  </si>
  <si>
    <t>立即恢复235生命值。3回合内每回合回复235生命值。升级后恢复生命值增加。</t>
  </si>
  <si>
    <t>立即恢复245生命值。3回合内每回合回复245生命值。升级后恢复生命值增加。</t>
  </si>
  <si>
    <t>立即恢复255生命值。3回合内每回合回复255生命值。升级后恢复生命值增加。</t>
  </si>
  <si>
    <t>立即恢复265生命值。3回合内每回合回复265生命值。升级后恢复生命值增加。</t>
  </si>
  <si>
    <t>立即恢复275生命值。3回合内每回合回复275生命值。升级后恢复生命值增加。</t>
  </si>
  <si>
    <t>立即恢复285生命值。3回合内每回合回复285生命值。升级后恢复生命值增加。</t>
  </si>
  <si>
    <t>立即恢复295生命值。3回合内每回合回复295生命值。升级后恢复生命值增加。</t>
  </si>
  <si>
    <t>立即恢复305生命值。3回合内每回合回复305生命值。升级后恢复生命值增加。</t>
  </si>
  <si>
    <t>立即恢复315生命值。3回合内每回合回复315生命值。升级后恢复生命值增加。</t>
  </si>
  <si>
    <t>立即恢复325生命值。3回合内每回合回复325生命值。升级后恢复生命值增加。</t>
  </si>
  <si>
    <t>立即恢复335生命值。3回合内每回合回复335生命值。升级后恢复生命值增加。</t>
  </si>
  <si>
    <t>立即恢复345生命值。3回合内每回合回复345生命值。升级后恢复生命值增加。</t>
  </si>
  <si>
    <t>原地展开一个护盾，吸收其受到的1500伤害护盾持续2回合。升级后护盾吸收伤害增加</t>
  </si>
  <si>
    <t>原地展开一个护盾，吸收其受到的1700伤害护盾持续2回合。升级后护盾吸收伤害增加</t>
  </si>
  <si>
    <t>原地展开一个护盾，吸收其受到的1900伤害护盾持续2回合。升级后护盾吸收伤害增加</t>
  </si>
  <si>
    <t>原地展开一个护盾，吸收其受到的2100伤害护盾持续2回合。升级后护盾吸收伤害增加</t>
  </si>
  <si>
    <t>原地展开一个护盾，吸收其受到的2300伤害护盾持续2回合。升级后护盾吸收伤害增加</t>
  </si>
  <si>
    <t>原地展开一个护盾，吸收其受到的2500伤害护盾持续2回合。升级后护盾吸收伤害增加</t>
  </si>
  <si>
    <t>原地展开一个护盾，吸收其受到的2700伤害护盾持续2回合。升级后护盾吸收伤害增加</t>
  </si>
  <si>
    <t>原地展开一个护盾，吸收其受到的2900伤害护盾持续2回合</t>
  </si>
  <si>
    <t>$动能$：可以将战车击飞一小段距离。</t>
  </si>
  <si>
    <t>$热能$：会对战车的生命值造成额外伤害。</t>
  </si>
  <si>
    <t>$热能$：会对战车的生命值造成额外伤害。</t>
    <phoneticPr fontId="1" type="noConversion"/>
  </si>
  <si>
    <t>$电磁$：会对战车的护盾值造成额外伤害。</t>
  </si>
  <si>
    <t>$电磁$：会对战车的护盾值造成额外伤害。</t>
    <phoneticPr fontId="1" type="noConversion"/>
  </si>
  <si>
    <t>$腐蚀$：伤害的50%会穿透护盾值，直接对战车的生命值造成伤害。</t>
  </si>
  <si>
    <t>$腐蚀$：伤害的50%会穿透护盾值，直接对战车的生命值造成伤害。</t>
    <phoneticPr fontId="1" type="noConversion"/>
  </si>
  <si>
    <t>TANK_TIP_KINETIC</t>
    <phoneticPr fontId="1" type="noConversion"/>
  </si>
  <si>
    <t>TANK_TIP_HEAT</t>
    <phoneticPr fontId="1" type="noConversion"/>
  </si>
  <si>
    <t>TANK_TIP_ELEC</t>
    <phoneticPr fontId="1" type="noConversion"/>
  </si>
  <si>
    <t>$Corrosion$: 50% of the damage will penetrate the shield and deal damage to the hit points of the chariot.</t>
  </si>
  <si>
    <t>$Corrosion$: 50% of the damage will penetrate the shield and deal damage to the hit points of the chariot.</t>
    <phoneticPr fontId="1" type="noConversion"/>
  </si>
  <si>
    <t>$Electromagnetic $: this will do additional damage to the tank's shield value.</t>
  </si>
  <si>
    <t>$Electromagnetic $: this will do additional damage to the tank's shield value.</t>
    <phoneticPr fontId="1" type="noConversion"/>
  </si>
  <si>
    <t>$Heat $: will do additional damage to chariot health.</t>
  </si>
  <si>
    <t>$Heat $: will do additional damage to chariot health.</t>
    <phoneticPr fontId="1" type="noConversion"/>
  </si>
  <si>
    <t>$Kinetic energy $: can hit the chariot to fly a short distance.</t>
  </si>
  <si>
    <t>$Kinetic energy $: can hit the chariot to fly a short distance.</t>
    <phoneticPr fontId="1" type="noConversion"/>
  </si>
  <si>
    <t>TANK_TIP_CORROSION</t>
    <phoneticPr fontId="1" type="noConversion"/>
  </si>
  <si>
    <t>The name you typed is too long</t>
  </si>
  <si>
    <t>商店暂未开放，请耐心等待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</si>
</sst>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212121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.5"/>
      <name val="宋体"/>
      <family val="3"/>
      <charset val="134"/>
    </font>
    <font>
      <sz val="9"/>
      <color rgb="FF2E3033"/>
      <name val="Arial"/>
      <family val="2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NumberFormat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8" fillId="4" borderId="0" xfId="0" applyFont="1" applyFill="1">
      <alignment vertical="center"/>
    </xf>
  </cellXfs>
  <cellStyles count="1">
    <cellStyle name="常规" xfId="0" builtinId="0"/>
  </cellStyles>
  <dxfs count="1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B8C-80DA-4C3B-8325-0AD5DDAB56EA}">
  <sheetPr codeName="Sheet1"/>
  <dimension ref="A1:D1227"/>
  <sheetViews>
    <sheetView topLeftCell="A274" workbookViewId="0">
      <selection activeCell="B283" sqref="B283"/>
    </sheetView>
  </sheetViews>
  <sheetFormatPr defaultRowHeight="14.25"/>
  <cols>
    <col min="2" max="2" width="87.42578125" customWidth="1"/>
  </cols>
  <sheetData>
    <row r="1" spans="1:4">
      <c r="A1" t="s">
        <v>0</v>
      </c>
      <c r="B1" t="s">
        <v>200</v>
      </c>
      <c r="C1" t="s">
        <v>759</v>
      </c>
      <c r="D1" t="s">
        <v>760</v>
      </c>
    </row>
    <row r="2" spans="1:4">
      <c r="A2" t="s">
        <v>201</v>
      </c>
      <c r="B2" t="s">
        <v>202</v>
      </c>
      <c r="C2" t="s">
        <v>1</v>
      </c>
      <c r="D2" t="s">
        <v>1</v>
      </c>
    </row>
    <row r="3" spans="1:4">
      <c r="A3" t="s">
        <v>197</v>
      </c>
      <c r="B3" t="s">
        <v>197</v>
      </c>
      <c r="C3" t="s">
        <v>197</v>
      </c>
      <c r="D3" t="s">
        <v>197</v>
      </c>
    </row>
    <row r="4" spans="1:4">
      <c r="A4" t="s">
        <v>198</v>
      </c>
      <c r="B4" t="s">
        <v>199</v>
      </c>
      <c r="C4" t="s">
        <v>199</v>
      </c>
      <c r="D4" t="s">
        <v>199</v>
      </c>
    </row>
    <row r="5" spans="1:4">
      <c r="A5">
        <v>900101</v>
      </c>
      <c r="B5" t="s">
        <v>418</v>
      </c>
      <c r="C5" t="s">
        <v>2</v>
      </c>
    </row>
    <row r="6" spans="1:4">
      <c r="A6">
        <v>900201</v>
      </c>
      <c r="B6" t="s">
        <v>419</v>
      </c>
      <c r="C6" t="s">
        <v>2</v>
      </c>
    </row>
    <row r="7" spans="1:4">
      <c r="A7">
        <v>900301</v>
      </c>
      <c r="B7" t="s">
        <v>420</v>
      </c>
      <c r="C7" t="s">
        <v>2</v>
      </c>
    </row>
    <row r="8" spans="1:4">
      <c r="A8">
        <v>900401</v>
      </c>
      <c r="B8" t="s">
        <v>421</v>
      </c>
      <c r="C8" t="s">
        <v>2</v>
      </c>
    </row>
    <row r="9" spans="1:4">
      <c r="A9">
        <v>900501</v>
      </c>
      <c r="B9" t="s">
        <v>422</v>
      </c>
      <c r="C9" t="s">
        <v>2</v>
      </c>
    </row>
    <row r="10" spans="1:4">
      <c r="A10">
        <v>900601</v>
      </c>
      <c r="B10" t="s">
        <v>3</v>
      </c>
      <c r="C10" t="s">
        <v>2</v>
      </c>
    </row>
    <row r="11" spans="1:4">
      <c r="A11">
        <v>900701</v>
      </c>
      <c r="B11" t="s">
        <v>423</v>
      </c>
      <c r="C11" t="s">
        <v>2</v>
      </c>
    </row>
    <row r="12" spans="1:4">
      <c r="A12">
        <v>900801</v>
      </c>
      <c r="B12" t="s">
        <v>424</v>
      </c>
      <c r="C12" t="s">
        <v>2</v>
      </c>
    </row>
    <row r="13" spans="1:4">
      <c r="A13">
        <v>900901</v>
      </c>
      <c r="B13" t="s">
        <v>425</v>
      </c>
      <c r="C13" t="s">
        <v>2</v>
      </c>
    </row>
    <row r="14" spans="1:4">
      <c r="A14">
        <v>901001</v>
      </c>
      <c r="B14" t="s">
        <v>426</v>
      </c>
      <c r="C14" t="s">
        <v>2</v>
      </c>
    </row>
    <row r="15" spans="1:4">
      <c r="A15">
        <v>901101</v>
      </c>
      <c r="B15" t="s">
        <v>427</v>
      </c>
      <c r="C15" t="s">
        <v>2</v>
      </c>
    </row>
    <row r="16" spans="1:4">
      <c r="A16">
        <v>901201</v>
      </c>
      <c r="B16" t="s">
        <v>428</v>
      </c>
      <c r="C16" t="s">
        <v>2</v>
      </c>
    </row>
    <row r="17" spans="1:3">
      <c r="A17">
        <v>901301</v>
      </c>
      <c r="B17" t="s">
        <v>429</v>
      </c>
      <c r="C17" t="s">
        <v>2</v>
      </c>
    </row>
    <row r="18" spans="1:3">
      <c r="A18">
        <v>901401</v>
      </c>
      <c r="B18" t="s">
        <v>430</v>
      </c>
      <c r="C18" t="s">
        <v>2</v>
      </c>
    </row>
    <row r="19" spans="1:3">
      <c r="A19">
        <v>901501</v>
      </c>
      <c r="B19" t="s">
        <v>4</v>
      </c>
      <c r="C19" t="s">
        <v>2</v>
      </c>
    </row>
    <row r="20" spans="1:3">
      <c r="A20">
        <v>901601</v>
      </c>
      <c r="B20" t="s">
        <v>431</v>
      </c>
      <c r="C20" t="s">
        <v>2</v>
      </c>
    </row>
    <row r="21" spans="1:3">
      <c r="A21">
        <v>901701</v>
      </c>
      <c r="B21" t="s">
        <v>432</v>
      </c>
      <c r="C21" t="s">
        <v>2</v>
      </c>
    </row>
    <row r="22" spans="1:3">
      <c r="A22">
        <v>901801</v>
      </c>
      <c r="B22" t="s">
        <v>433</v>
      </c>
      <c r="C22" t="s">
        <v>2</v>
      </c>
    </row>
    <row r="23" spans="1:3">
      <c r="A23">
        <v>901901</v>
      </c>
      <c r="B23" t="s">
        <v>434</v>
      </c>
      <c r="C23" t="s">
        <v>2</v>
      </c>
    </row>
    <row r="24" spans="1:3">
      <c r="A24">
        <v>902001</v>
      </c>
      <c r="B24" t="s">
        <v>435</v>
      </c>
      <c r="C24" t="s">
        <v>2</v>
      </c>
    </row>
    <row r="25" spans="1:3">
      <c r="A25">
        <v>900102</v>
      </c>
      <c r="B25" t="s">
        <v>404</v>
      </c>
      <c r="C25" t="s">
        <v>5</v>
      </c>
    </row>
    <row r="26" spans="1:3">
      <c r="A26">
        <v>900202</v>
      </c>
      <c r="B26" t="s">
        <v>405</v>
      </c>
      <c r="C26" t="s">
        <v>5</v>
      </c>
    </row>
    <row r="27" spans="1:3">
      <c r="A27">
        <v>900302</v>
      </c>
      <c r="B27" t="s">
        <v>406</v>
      </c>
      <c r="C27" t="s">
        <v>5</v>
      </c>
    </row>
    <row r="28" spans="1:3">
      <c r="A28">
        <v>900402</v>
      </c>
      <c r="B28" t="s">
        <v>407</v>
      </c>
      <c r="C28" t="s">
        <v>5</v>
      </c>
    </row>
    <row r="29" spans="1:3">
      <c r="A29">
        <v>900502</v>
      </c>
      <c r="B29" t="s">
        <v>408</v>
      </c>
      <c r="C29" t="s">
        <v>5</v>
      </c>
    </row>
    <row r="30" spans="1:3">
      <c r="A30">
        <v>900602</v>
      </c>
      <c r="B30" t="s">
        <v>409</v>
      </c>
      <c r="C30" t="s">
        <v>5</v>
      </c>
    </row>
    <row r="31" spans="1:3">
      <c r="A31">
        <v>900702</v>
      </c>
      <c r="B31" t="s">
        <v>410</v>
      </c>
      <c r="C31" t="s">
        <v>5</v>
      </c>
    </row>
    <row r="32" spans="1:3">
      <c r="A32">
        <v>900802</v>
      </c>
      <c r="B32" t="s">
        <v>411</v>
      </c>
      <c r="C32" t="s">
        <v>5</v>
      </c>
    </row>
    <row r="33" spans="1:3">
      <c r="A33">
        <v>900902</v>
      </c>
      <c r="B33" t="s">
        <v>411</v>
      </c>
      <c r="C33" t="s">
        <v>5</v>
      </c>
    </row>
    <row r="34" spans="1:3">
      <c r="A34">
        <v>901002</v>
      </c>
      <c r="B34" t="s">
        <v>412</v>
      </c>
      <c r="C34" t="s">
        <v>5</v>
      </c>
    </row>
    <row r="35" spans="1:3">
      <c r="A35">
        <v>901102</v>
      </c>
      <c r="B35" t="s">
        <v>413</v>
      </c>
      <c r="C35" t="s">
        <v>5</v>
      </c>
    </row>
    <row r="36" spans="1:3">
      <c r="A36">
        <v>901202</v>
      </c>
      <c r="B36" t="s">
        <v>414</v>
      </c>
      <c r="C36" t="s">
        <v>5</v>
      </c>
    </row>
    <row r="37" spans="1:3">
      <c r="A37">
        <v>901302</v>
      </c>
      <c r="B37" t="s">
        <v>415</v>
      </c>
      <c r="C37" t="s">
        <v>5</v>
      </c>
    </row>
    <row r="38" spans="1:3">
      <c r="A38">
        <v>901402</v>
      </c>
      <c r="B38" t="s">
        <v>412</v>
      </c>
      <c r="C38" t="s">
        <v>5</v>
      </c>
    </row>
    <row r="39" spans="1:3">
      <c r="A39">
        <v>901502</v>
      </c>
      <c r="B39" t="s">
        <v>416</v>
      </c>
      <c r="C39" t="s">
        <v>5</v>
      </c>
    </row>
    <row r="40" spans="1:3">
      <c r="A40">
        <v>901602</v>
      </c>
      <c r="B40" t="s">
        <v>404</v>
      </c>
      <c r="C40" t="s">
        <v>5</v>
      </c>
    </row>
    <row r="41" spans="1:3">
      <c r="A41">
        <v>901702</v>
      </c>
      <c r="B41" t="s">
        <v>417</v>
      </c>
      <c r="C41" t="s">
        <v>5</v>
      </c>
    </row>
    <row r="42" spans="1:3">
      <c r="A42">
        <v>901802</v>
      </c>
      <c r="B42" t="s">
        <v>404</v>
      </c>
      <c r="C42" t="s">
        <v>5</v>
      </c>
    </row>
    <row r="43" spans="1:3">
      <c r="A43">
        <v>901902</v>
      </c>
      <c r="B43" t="s">
        <v>408</v>
      </c>
      <c r="C43" t="s">
        <v>5</v>
      </c>
    </row>
    <row r="44" spans="1:3">
      <c r="A44">
        <v>902002</v>
      </c>
      <c r="B44" t="s">
        <v>409</v>
      </c>
      <c r="C44" t="s">
        <v>5</v>
      </c>
    </row>
    <row r="45" spans="1:3">
      <c r="A45">
        <v>600001</v>
      </c>
      <c r="B45" t="s">
        <v>7</v>
      </c>
      <c r="C45" t="s">
        <v>6</v>
      </c>
    </row>
    <row r="46" spans="1:3">
      <c r="A46">
        <v>600101</v>
      </c>
      <c r="B46" t="s">
        <v>1787</v>
      </c>
      <c r="C46" t="s">
        <v>6</v>
      </c>
    </row>
    <row r="47" spans="1:3">
      <c r="A47">
        <v>600201</v>
      </c>
      <c r="B47" t="s">
        <v>1789</v>
      </c>
      <c r="C47" t="s">
        <v>6</v>
      </c>
    </row>
    <row r="48" spans="1:3">
      <c r="A48">
        <v>600301</v>
      </c>
      <c r="B48" t="s">
        <v>1791</v>
      </c>
      <c r="C48" t="s">
        <v>6</v>
      </c>
    </row>
    <row r="49" spans="1:3">
      <c r="A49">
        <v>600401</v>
      </c>
      <c r="B49" t="s">
        <v>1793</v>
      </c>
      <c r="C49" t="s">
        <v>6</v>
      </c>
    </row>
    <row r="50" spans="1:3">
      <c r="A50">
        <v>600501</v>
      </c>
      <c r="B50" t="s">
        <v>1795</v>
      </c>
      <c r="C50" t="s">
        <v>6</v>
      </c>
    </row>
    <row r="51" spans="1:3">
      <c r="A51">
        <v>600601</v>
      </c>
      <c r="B51" t="s">
        <v>1797</v>
      </c>
      <c r="C51" t="s">
        <v>6</v>
      </c>
    </row>
    <row r="52" spans="1:3">
      <c r="A52">
        <v>600701</v>
      </c>
      <c r="B52" t="s">
        <v>1799</v>
      </c>
      <c r="C52" t="s">
        <v>6</v>
      </c>
    </row>
    <row r="53" spans="1:3">
      <c r="A53">
        <v>600801</v>
      </c>
      <c r="B53" t="s">
        <v>1801</v>
      </c>
      <c r="C53" t="s">
        <v>6</v>
      </c>
    </row>
    <row r="54" spans="1:3">
      <c r="A54">
        <v>600901</v>
      </c>
      <c r="B54" t="s">
        <v>360</v>
      </c>
      <c r="C54" t="s">
        <v>6</v>
      </c>
    </row>
    <row r="55" spans="1:3">
      <c r="A55">
        <v>601001</v>
      </c>
      <c r="B55" t="s">
        <v>361</v>
      </c>
      <c r="C55" t="s">
        <v>6</v>
      </c>
    </row>
    <row r="56" spans="1:3">
      <c r="A56">
        <v>601101</v>
      </c>
      <c r="B56" t="s">
        <v>362</v>
      </c>
      <c r="C56" t="s">
        <v>6</v>
      </c>
    </row>
    <row r="57" spans="1:3">
      <c r="A57">
        <v>601201</v>
      </c>
      <c r="B57" t="s">
        <v>363</v>
      </c>
      <c r="C57" t="s">
        <v>6</v>
      </c>
    </row>
    <row r="58" spans="1:3">
      <c r="A58">
        <v>601301</v>
      </c>
      <c r="B58" t="s">
        <v>364</v>
      </c>
      <c r="C58" t="s">
        <v>6</v>
      </c>
    </row>
    <row r="59" spans="1:3">
      <c r="A59">
        <v>601401</v>
      </c>
      <c r="B59" t="s">
        <v>365</v>
      </c>
      <c r="C59" t="s">
        <v>6</v>
      </c>
    </row>
    <row r="60" spans="1:3">
      <c r="A60">
        <v>601501</v>
      </c>
      <c r="B60" t="s">
        <v>234</v>
      </c>
      <c r="C60" t="s">
        <v>6</v>
      </c>
    </row>
    <row r="61" spans="1:3">
      <c r="A61">
        <v>601601</v>
      </c>
      <c r="B61" t="s">
        <v>366</v>
      </c>
      <c r="C61" t="s">
        <v>6</v>
      </c>
    </row>
    <row r="62" spans="1:3">
      <c r="A62">
        <v>601701</v>
      </c>
      <c r="B62" t="s">
        <v>367</v>
      </c>
      <c r="C62" t="s">
        <v>6</v>
      </c>
    </row>
    <row r="63" spans="1:3">
      <c r="A63">
        <v>601801</v>
      </c>
      <c r="B63" t="s">
        <v>368</v>
      </c>
      <c r="C63" t="s">
        <v>6</v>
      </c>
    </row>
    <row r="64" spans="1:3">
      <c r="A64">
        <v>601901</v>
      </c>
      <c r="B64" t="s">
        <v>369</v>
      </c>
      <c r="C64" t="s">
        <v>6</v>
      </c>
    </row>
    <row r="65" spans="1:3">
      <c r="A65">
        <v>602001</v>
      </c>
      <c r="B65" t="s">
        <v>370</v>
      </c>
      <c r="C65" t="s">
        <v>6</v>
      </c>
    </row>
    <row r="66" spans="1:3">
      <c r="A66">
        <v>602101</v>
      </c>
      <c r="B66" t="s">
        <v>371</v>
      </c>
      <c r="C66" t="s">
        <v>6</v>
      </c>
    </row>
    <row r="67" spans="1:3">
      <c r="A67">
        <v>602201</v>
      </c>
      <c r="B67" t="s">
        <v>372</v>
      </c>
      <c r="C67" t="s">
        <v>6</v>
      </c>
    </row>
    <row r="68" spans="1:3">
      <c r="A68">
        <v>602301</v>
      </c>
      <c r="B68" t="s">
        <v>235</v>
      </c>
      <c r="C68" t="s">
        <v>6</v>
      </c>
    </row>
    <row r="69" spans="1:3">
      <c r="A69">
        <v>602401</v>
      </c>
      <c r="B69" t="s">
        <v>373</v>
      </c>
      <c r="C69" t="s">
        <v>6</v>
      </c>
    </row>
    <row r="70" spans="1:3">
      <c r="A70">
        <v>602501</v>
      </c>
      <c r="B70" t="s">
        <v>374</v>
      </c>
      <c r="C70" t="s">
        <v>6</v>
      </c>
    </row>
    <row r="71" spans="1:3">
      <c r="A71">
        <v>602601</v>
      </c>
      <c r="B71" t="s">
        <v>695</v>
      </c>
      <c r="C71" t="s">
        <v>6</v>
      </c>
    </row>
    <row r="72" spans="1:3">
      <c r="A72">
        <v>602701</v>
      </c>
      <c r="B72" t="s">
        <v>375</v>
      </c>
      <c r="C72" t="s">
        <v>6</v>
      </c>
    </row>
    <row r="73" spans="1:3">
      <c r="A73">
        <v>602801</v>
      </c>
      <c r="B73" t="s">
        <v>376</v>
      </c>
      <c r="C73" t="s">
        <v>6</v>
      </c>
    </row>
    <row r="74" spans="1:3">
      <c r="A74">
        <v>602901</v>
      </c>
      <c r="B74" t="s">
        <v>377</v>
      </c>
      <c r="C74" t="s">
        <v>6</v>
      </c>
    </row>
    <row r="75" spans="1:3">
      <c r="A75">
        <v>603001</v>
      </c>
      <c r="B75" t="s">
        <v>378</v>
      </c>
      <c r="C75" t="s">
        <v>6</v>
      </c>
    </row>
    <row r="76" spans="1:3">
      <c r="A76">
        <v>603101</v>
      </c>
      <c r="B76" t="s">
        <v>379</v>
      </c>
      <c r="C76" t="s">
        <v>6</v>
      </c>
    </row>
    <row r="77" spans="1:3">
      <c r="A77">
        <v>603201</v>
      </c>
      <c r="B77" t="s">
        <v>380</v>
      </c>
      <c r="C77" t="s">
        <v>6</v>
      </c>
    </row>
    <row r="78" spans="1:3">
      <c r="A78">
        <v>603301</v>
      </c>
      <c r="B78" t="s">
        <v>381</v>
      </c>
      <c r="C78" t="s">
        <v>6</v>
      </c>
    </row>
    <row r="79" spans="1:3">
      <c r="A79">
        <v>603401</v>
      </c>
      <c r="B79" t="s">
        <v>382</v>
      </c>
      <c r="C79" t="s">
        <v>6</v>
      </c>
    </row>
    <row r="80" spans="1:3">
      <c r="A80">
        <v>603501</v>
      </c>
      <c r="B80" t="s">
        <v>383</v>
      </c>
      <c r="C80" t="s">
        <v>6</v>
      </c>
    </row>
    <row r="81" spans="1:3">
      <c r="A81">
        <v>603601</v>
      </c>
      <c r="B81" t="s">
        <v>384</v>
      </c>
      <c r="C81" t="s">
        <v>6</v>
      </c>
    </row>
    <row r="82" spans="1:3">
      <c r="A82">
        <v>603701</v>
      </c>
      <c r="B82" t="s">
        <v>385</v>
      </c>
      <c r="C82" t="s">
        <v>6</v>
      </c>
    </row>
    <row r="83" spans="1:3">
      <c r="A83">
        <v>603801</v>
      </c>
      <c r="B83" t="s">
        <v>386</v>
      </c>
      <c r="C83" t="s">
        <v>6</v>
      </c>
    </row>
    <row r="84" spans="1:3">
      <c r="A84">
        <v>603901</v>
      </c>
      <c r="B84" t="s">
        <v>387</v>
      </c>
      <c r="C84" t="s">
        <v>6</v>
      </c>
    </row>
    <row r="85" spans="1:3">
      <c r="A85">
        <v>604001</v>
      </c>
      <c r="B85" t="s">
        <v>388</v>
      </c>
      <c r="C85" t="s">
        <v>6</v>
      </c>
    </row>
    <row r="86" spans="1:3">
      <c r="A86">
        <v>604101</v>
      </c>
      <c r="B86" t="s">
        <v>389</v>
      </c>
      <c r="C86" t="s">
        <v>6</v>
      </c>
    </row>
    <row r="87" spans="1:3">
      <c r="A87">
        <v>604201</v>
      </c>
      <c r="B87" t="s">
        <v>390</v>
      </c>
      <c r="C87" t="s">
        <v>6</v>
      </c>
    </row>
    <row r="88" spans="1:3">
      <c r="A88">
        <v>604301</v>
      </c>
      <c r="B88" t="s">
        <v>391</v>
      </c>
      <c r="C88" t="s">
        <v>6</v>
      </c>
    </row>
    <row r="89" spans="1:3">
      <c r="A89">
        <v>604401</v>
      </c>
      <c r="B89" t="s">
        <v>392</v>
      </c>
      <c r="C89" t="s">
        <v>6</v>
      </c>
    </row>
    <row r="90" spans="1:3">
      <c r="A90">
        <v>604501</v>
      </c>
      <c r="B90" t="s">
        <v>393</v>
      </c>
      <c r="C90" t="s">
        <v>6</v>
      </c>
    </row>
    <row r="91" spans="1:3">
      <c r="A91">
        <v>604601</v>
      </c>
      <c r="B91" t="s">
        <v>394</v>
      </c>
      <c r="C91" t="s">
        <v>6</v>
      </c>
    </row>
    <row r="92" spans="1:3">
      <c r="A92">
        <v>604701</v>
      </c>
      <c r="B92" t="s">
        <v>395</v>
      </c>
      <c r="C92" t="s">
        <v>6</v>
      </c>
    </row>
    <row r="93" spans="1:3">
      <c r="A93">
        <v>604801</v>
      </c>
      <c r="B93" t="s">
        <v>396</v>
      </c>
      <c r="C93" t="s">
        <v>6</v>
      </c>
    </row>
    <row r="94" spans="1:3">
      <c r="A94">
        <v>604901</v>
      </c>
      <c r="B94" t="s">
        <v>696</v>
      </c>
      <c r="C94" t="s">
        <v>6</v>
      </c>
    </row>
    <row r="95" spans="1:3">
      <c r="A95">
        <v>605001</v>
      </c>
      <c r="B95" t="s">
        <v>397</v>
      </c>
      <c r="C95" t="s">
        <v>6</v>
      </c>
    </row>
    <row r="96" spans="1:3">
      <c r="A96">
        <v>605101</v>
      </c>
      <c r="B96" t="s">
        <v>398</v>
      </c>
      <c r="C96" t="s">
        <v>6</v>
      </c>
    </row>
    <row r="97" spans="1:3">
      <c r="A97">
        <v>605201</v>
      </c>
      <c r="B97" t="s">
        <v>399</v>
      </c>
      <c r="C97" t="s">
        <v>6</v>
      </c>
    </row>
    <row r="98" spans="1:3">
      <c r="A98">
        <v>605301</v>
      </c>
      <c r="B98" t="s">
        <v>400</v>
      </c>
      <c r="C98" t="s">
        <v>6</v>
      </c>
    </row>
    <row r="99" spans="1:3">
      <c r="A99">
        <v>605401</v>
      </c>
      <c r="C99" t="s">
        <v>6</v>
      </c>
    </row>
    <row r="100" spans="1:3">
      <c r="A100">
        <v>606501</v>
      </c>
      <c r="B100" t="s">
        <v>403</v>
      </c>
      <c r="C100" t="s">
        <v>6</v>
      </c>
    </row>
    <row r="101" spans="1:3">
      <c r="A101">
        <v>690101</v>
      </c>
      <c r="B101" t="s">
        <v>2477</v>
      </c>
      <c r="C101" t="s">
        <v>6</v>
      </c>
    </row>
    <row r="102" spans="1:3">
      <c r="A102">
        <v>690201</v>
      </c>
      <c r="B102" t="s">
        <v>2478</v>
      </c>
      <c r="C102" t="s">
        <v>6</v>
      </c>
    </row>
    <row r="103" spans="1:3">
      <c r="A103">
        <v>690301</v>
      </c>
      <c r="B103" t="s">
        <v>2479</v>
      </c>
      <c r="C103" t="s">
        <v>6</v>
      </c>
    </row>
    <row r="104" spans="1:3">
      <c r="A104">
        <v>690401</v>
      </c>
      <c r="B104" t="s">
        <v>2480</v>
      </c>
      <c r="C104" t="s">
        <v>6</v>
      </c>
    </row>
    <row r="105" spans="1:3">
      <c r="A105">
        <v>690501</v>
      </c>
      <c r="B105" t="s">
        <v>2481</v>
      </c>
      <c r="C105" t="s">
        <v>6</v>
      </c>
    </row>
    <row r="106" spans="1:3">
      <c r="A106">
        <v>690601</v>
      </c>
      <c r="B106" t="s">
        <v>2482</v>
      </c>
      <c r="C106" t="s">
        <v>6</v>
      </c>
    </row>
    <row r="107" spans="1:3">
      <c r="A107">
        <v>690701</v>
      </c>
      <c r="B107" t="s">
        <v>2483</v>
      </c>
      <c r="C107" t="s">
        <v>6</v>
      </c>
    </row>
    <row r="108" spans="1:3">
      <c r="A108">
        <v>690801</v>
      </c>
      <c r="B108" t="s">
        <v>2484</v>
      </c>
      <c r="C108" t="s">
        <v>6</v>
      </c>
    </row>
    <row r="109" spans="1:3">
      <c r="A109">
        <v>600002</v>
      </c>
      <c r="B109" t="s">
        <v>236</v>
      </c>
      <c r="C109" t="s">
        <v>8</v>
      </c>
    </row>
    <row r="110" spans="1:3">
      <c r="A110">
        <v>600102</v>
      </c>
      <c r="B110" s="8" t="s">
        <v>2780</v>
      </c>
      <c r="C110" t="s">
        <v>8</v>
      </c>
    </row>
    <row r="111" spans="1:3">
      <c r="A111">
        <v>600202</v>
      </c>
      <c r="B111" s="8" t="s">
        <v>2782</v>
      </c>
      <c r="C111" t="s">
        <v>8</v>
      </c>
    </row>
    <row r="112" spans="1:3">
      <c r="A112">
        <v>600302</v>
      </c>
      <c r="B112" s="8" t="s">
        <v>2784</v>
      </c>
      <c r="C112" t="s">
        <v>8</v>
      </c>
    </row>
    <row r="113" spans="1:3">
      <c r="A113">
        <v>600402</v>
      </c>
      <c r="B113" s="8" t="s">
        <v>2786</v>
      </c>
      <c r="C113" t="s">
        <v>8</v>
      </c>
    </row>
    <row r="114" spans="1:3">
      <c r="A114">
        <v>600502</v>
      </c>
      <c r="B114" s="8" t="s">
        <v>2788</v>
      </c>
      <c r="C114" t="s">
        <v>8</v>
      </c>
    </row>
    <row r="115" spans="1:3">
      <c r="A115">
        <v>600602</v>
      </c>
      <c r="B115" s="8" t="s">
        <v>2790</v>
      </c>
      <c r="C115" t="s">
        <v>8</v>
      </c>
    </row>
    <row r="116" spans="1:3" ht="16.5">
      <c r="A116">
        <v>600702</v>
      </c>
      <c r="B116" s="18" t="s">
        <v>2792</v>
      </c>
      <c r="C116" t="s">
        <v>8</v>
      </c>
    </row>
    <row r="117" spans="1:3" ht="16.5">
      <c r="A117">
        <v>600802</v>
      </c>
      <c r="B117" s="18" t="s">
        <v>2794</v>
      </c>
      <c r="C117" t="s">
        <v>8</v>
      </c>
    </row>
    <row r="118" spans="1:3" ht="16.5">
      <c r="A118">
        <v>600902</v>
      </c>
      <c r="B118" s="18" t="s">
        <v>2796</v>
      </c>
      <c r="C118" t="s">
        <v>8</v>
      </c>
    </row>
    <row r="119" spans="1:3" ht="16.5">
      <c r="A119">
        <v>601002</v>
      </c>
      <c r="B119" s="18" t="s">
        <v>2798</v>
      </c>
      <c r="C119" t="s">
        <v>8</v>
      </c>
    </row>
    <row r="120" spans="1:3" ht="16.5">
      <c r="A120">
        <v>601102</v>
      </c>
      <c r="B120" s="18" t="s">
        <v>2800</v>
      </c>
      <c r="C120" t="s">
        <v>8</v>
      </c>
    </row>
    <row r="121" spans="1:3" ht="16.5">
      <c r="A121">
        <v>601202</v>
      </c>
      <c r="B121" s="18" t="s">
        <v>2801</v>
      </c>
      <c r="C121" t="s">
        <v>8</v>
      </c>
    </row>
    <row r="122" spans="1:3" ht="16.5">
      <c r="A122">
        <v>601302</v>
      </c>
      <c r="B122" s="18" t="s">
        <v>2802</v>
      </c>
      <c r="C122" t="s">
        <v>8</v>
      </c>
    </row>
    <row r="123" spans="1:3" ht="16.5">
      <c r="A123">
        <v>601402</v>
      </c>
      <c r="B123" s="18" t="s">
        <v>2803</v>
      </c>
      <c r="C123" t="s">
        <v>8</v>
      </c>
    </row>
    <row r="124" spans="1:3" ht="16.5">
      <c r="A124">
        <v>601502</v>
      </c>
      <c r="B124" s="18" t="s">
        <v>2804</v>
      </c>
      <c r="C124" t="s">
        <v>8</v>
      </c>
    </row>
    <row r="125" spans="1:3" ht="16.5">
      <c r="A125">
        <v>601602</v>
      </c>
      <c r="B125" s="18" t="s">
        <v>2805</v>
      </c>
      <c r="C125" t="s">
        <v>8</v>
      </c>
    </row>
    <row r="126" spans="1:3" ht="16.5">
      <c r="A126">
        <v>601702</v>
      </c>
      <c r="B126" s="18" t="s">
        <v>2806</v>
      </c>
      <c r="C126" t="s">
        <v>8</v>
      </c>
    </row>
    <row r="127" spans="1:3" ht="16.5">
      <c r="A127">
        <v>601802</v>
      </c>
      <c r="B127" s="18" t="s">
        <v>2807</v>
      </c>
      <c r="C127" t="s">
        <v>8</v>
      </c>
    </row>
    <row r="128" spans="1:3" ht="16.5">
      <c r="A128">
        <v>601902</v>
      </c>
      <c r="B128" s="18" t="s">
        <v>2808</v>
      </c>
      <c r="C128" t="s">
        <v>8</v>
      </c>
    </row>
    <row r="129" spans="1:3" ht="16.5">
      <c r="A129">
        <v>602002</v>
      </c>
      <c r="B129" s="18" t="s">
        <v>2809</v>
      </c>
      <c r="C129" t="s">
        <v>8</v>
      </c>
    </row>
    <row r="130" spans="1:3" ht="16.5">
      <c r="A130">
        <v>602102</v>
      </c>
      <c r="B130" s="18" t="s">
        <v>2810</v>
      </c>
      <c r="C130" t="s">
        <v>8</v>
      </c>
    </row>
    <row r="131" spans="1:3" ht="16.5">
      <c r="A131">
        <v>602202</v>
      </c>
      <c r="B131" s="18" t="s">
        <v>401</v>
      </c>
      <c r="C131" t="s">
        <v>8</v>
      </c>
    </row>
    <row r="132" spans="1:3" ht="16.5">
      <c r="A132">
        <v>602302</v>
      </c>
      <c r="B132" s="18" t="s">
        <v>2811</v>
      </c>
      <c r="C132" t="s">
        <v>8</v>
      </c>
    </row>
    <row r="133" spans="1:3" ht="16.5">
      <c r="A133">
        <v>602402</v>
      </c>
      <c r="B133" s="18" t="s">
        <v>2812</v>
      </c>
      <c r="C133" t="s">
        <v>8</v>
      </c>
    </row>
    <row r="134" spans="1:3" ht="16.5">
      <c r="A134">
        <v>602502</v>
      </c>
      <c r="B134" s="18" t="s">
        <v>2813</v>
      </c>
      <c r="C134" t="s">
        <v>8</v>
      </c>
    </row>
    <row r="135" spans="1:3" ht="16.5">
      <c r="A135">
        <v>602602</v>
      </c>
      <c r="B135" s="18" t="s">
        <v>2814</v>
      </c>
      <c r="C135" t="s">
        <v>8</v>
      </c>
    </row>
    <row r="136" spans="1:3" ht="16.5">
      <c r="A136">
        <v>602702</v>
      </c>
      <c r="B136" s="18" t="s">
        <v>2815</v>
      </c>
      <c r="C136" t="s">
        <v>8</v>
      </c>
    </row>
    <row r="137" spans="1:3" ht="16.5">
      <c r="A137">
        <v>602802</v>
      </c>
      <c r="B137" s="18" t="s">
        <v>2816</v>
      </c>
      <c r="C137" t="s">
        <v>8</v>
      </c>
    </row>
    <row r="138" spans="1:3" ht="16.5">
      <c r="A138">
        <v>602902</v>
      </c>
      <c r="B138" s="18" t="s">
        <v>2817</v>
      </c>
      <c r="C138" t="s">
        <v>8</v>
      </c>
    </row>
    <row r="139" spans="1:3" ht="16.5">
      <c r="A139">
        <v>603002</v>
      </c>
      <c r="B139" s="18" t="s">
        <v>2818</v>
      </c>
      <c r="C139" t="s">
        <v>8</v>
      </c>
    </row>
    <row r="140" spans="1:3" ht="16.5">
      <c r="A140">
        <v>603102</v>
      </c>
      <c r="B140" s="18" t="s">
        <v>2819</v>
      </c>
      <c r="C140" t="s">
        <v>8</v>
      </c>
    </row>
    <row r="141" spans="1:3" ht="16.5">
      <c r="A141">
        <v>603202</v>
      </c>
      <c r="B141" s="18" t="s">
        <v>2820</v>
      </c>
      <c r="C141" t="s">
        <v>8</v>
      </c>
    </row>
    <row r="142" spans="1:3" ht="16.5">
      <c r="A142">
        <v>603302</v>
      </c>
      <c r="B142" s="18" t="s">
        <v>2821</v>
      </c>
      <c r="C142" t="s">
        <v>8</v>
      </c>
    </row>
    <row r="143" spans="1:3" ht="16.5">
      <c r="A143">
        <v>603402</v>
      </c>
      <c r="B143" s="18" t="s">
        <v>2822</v>
      </c>
      <c r="C143" t="s">
        <v>8</v>
      </c>
    </row>
    <row r="144" spans="1:3" ht="16.5">
      <c r="A144">
        <v>603502</v>
      </c>
      <c r="B144" s="18" t="s">
        <v>2823</v>
      </c>
      <c r="C144" t="s">
        <v>8</v>
      </c>
    </row>
    <row r="145" spans="1:3" ht="16.5">
      <c r="A145">
        <v>603602</v>
      </c>
      <c r="B145" s="18" t="s">
        <v>2824</v>
      </c>
      <c r="C145" t="s">
        <v>8</v>
      </c>
    </row>
    <row r="146" spans="1:3" ht="16.5">
      <c r="A146">
        <v>603702</v>
      </c>
      <c r="B146" s="18" t="s">
        <v>2825</v>
      </c>
      <c r="C146" t="s">
        <v>8</v>
      </c>
    </row>
    <row r="147" spans="1:3" ht="16.5">
      <c r="A147">
        <v>603802</v>
      </c>
      <c r="B147" s="18" t="s">
        <v>2826</v>
      </c>
      <c r="C147" t="s">
        <v>8</v>
      </c>
    </row>
    <row r="148" spans="1:3" ht="16.5">
      <c r="A148">
        <v>603902</v>
      </c>
      <c r="B148" s="18" t="s">
        <v>1313</v>
      </c>
      <c r="C148" t="s">
        <v>8</v>
      </c>
    </row>
    <row r="149" spans="1:3" ht="16.5">
      <c r="A149">
        <v>604002</v>
      </c>
      <c r="B149" s="18" t="s">
        <v>402</v>
      </c>
      <c r="C149" t="s">
        <v>8</v>
      </c>
    </row>
    <row r="150" spans="1:3" ht="16.5">
      <c r="A150">
        <v>604102</v>
      </c>
      <c r="B150" s="18" t="s">
        <v>2827</v>
      </c>
      <c r="C150" t="s">
        <v>8</v>
      </c>
    </row>
    <row r="151" spans="1:3" ht="16.5">
      <c r="A151">
        <v>604202</v>
      </c>
      <c r="B151" s="18" t="s">
        <v>2828</v>
      </c>
      <c r="C151" t="s">
        <v>8</v>
      </c>
    </row>
    <row r="152" spans="1:3" ht="16.5">
      <c r="A152">
        <v>604302</v>
      </c>
      <c r="B152" s="18" t="s">
        <v>2829</v>
      </c>
      <c r="C152" t="s">
        <v>8</v>
      </c>
    </row>
    <row r="153" spans="1:3" ht="16.5">
      <c r="A153">
        <v>604402</v>
      </c>
      <c r="B153" s="18" t="s">
        <v>2830</v>
      </c>
      <c r="C153" t="s">
        <v>8</v>
      </c>
    </row>
    <row r="154" spans="1:3" ht="16.5">
      <c r="A154">
        <v>604502</v>
      </c>
      <c r="B154" s="18" t="s">
        <v>2831</v>
      </c>
      <c r="C154" t="s">
        <v>8</v>
      </c>
    </row>
    <row r="155" spans="1:3" ht="16.5">
      <c r="A155">
        <v>604602</v>
      </c>
      <c r="B155" s="18" t="s">
        <v>2832</v>
      </c>
      <c r="C155" t="s">
        <v>8</v>
      </c>
    </row>
    <row r="156" spans="1:3" ht="16.5">
      <c r="A156">
        <v>604702</v>
      </c>
      <c r="B156" s="18" t="s">
        <v>2833</v>
      </c>
      <c r="C156" t="s">
        <v>8</v>
      </c>
    </row>
    <row r="157" spans="1:3" ht="16.5">
      <c r="A157">
        <v>604802</v>
      </c>
      <c r="B157" s="18" t="s">
        <v>2834</v>
      </c>
      <c r="C157" t="s">
        <v>8</v>
      </c>
    </row>
    <row r="158" spans="1:3" ht="16.5">
      <c r="A158">
        <v>604902</v>
      </c>
      <c r="B158" s="18" t="s">
        <v>2835</v>
      </c>
      <c r="C158" t="s">
        <v>8</v>
      </c>
    </row>
    <row r="159" spans="1:3" ht="16.5">
      <c r="A159">
        <v>605002</v>
      </c>
      <c r="B159" s="18" t="s">
        <v>2836</v>
      </c>
      <c r="C159" t="s">
        <v>8</v>
      </c>
    </row>
    <row r="160" spans="1:3" ht="16.5">
      <c r="A160">
        <v>605102</v>
      </c>
      <c r="B160" s="18" t="s">
        <v>2837</v>
      </c>
      <c r="C160" t="s">
        <v>8</v>
      </c>
    </row>
    <row r="161" spans="1:3" ht="16.5">
      <c r="A161">
        <v>605202</v>
      </c>
      <c r="B161" s="18" t="s">
        <v>2838</v>
      </c>
      <c r="C161" t="s">
        <v>8</v>
      </c>
    </row>
    <row r="162" spans="1:3" ht="16.5">
      <c r="A162">
        <v>605302</v>
      </c>
      <c r="B162" s="18" t="s">
        <v>2839</v>
      </c>
      <c r="C162" t="s">
        <v>8</v>
      </c>
    </row>
    <row r="163" spans="1:3" ht="16.5">
      <c r="A163">
        <v>605402</v>
      </c>
      <c r="B163" s="18" t="s">
        <v>2840</v>
      </c>
      <c r="C163" t="s">
        <v>8</v>
      </c>
    </row>
    <row r="164" spans="1:3" ht="16.5">
      <c r="A164">
        <v>690102</v>
      </c>
      <c r="B164" s="18" t="s">
        <v>2981</v>
      </c>
      <c r="C164" t="s">
        <v>8</v>
      </c>
    </row>
    <row r="165" spans="1:3" ht="16.5">
      <c r="A165">
        <v>690202</v>
      </c>
      <c r="B165" s="18" t="s">
        <v>2982</v>
      </c>
      <c r="C165" t="s">
        <v>8</v>
      </c>
    </row>
    <row r="166" spans="1:3" ht="16.5">
      <c r="A166">
        <v>690302</v>
      </c>
      <c r="B166" s="18" t="s">
        <v>2983</v>
      </c>
      <c r="C166" t="s">
        <v>8</v>
      </c>
    </row>
    <row r="167" spans="1:3" ht="16.5">
      <c r="A167">
        <v>690402</v>
      </c>
      <c r="B167" s="18" t="s">
        <v>2984</v>
      </c>
      <c r="C167" t="s">
        <v>8</v>
      </c>
    </row>
    <row r="168" spans="1:3" ht="16.5">
      <c r="A168">
        <v>690502</v>
      </c>
      <c r="B168" s="18" t="s">
        <v>2985</v>
      </c>
      <c r="C168" t="s">
        <v>8</v>
      </c>
    </row>
    <row r="169" spans="1:3" ht="16.5">
      <c r="A169">
        <v>690602</v>
      </c>
      <c r="B169" s="18" t="s">
        <v>2986</v>
      </c>
      <c r="C169" t="s">
        <v>8</v>
      </c>
    </row>
    <row r="170" spans="1:3" ht="16.5">
      <c r="A170">
        <v>690702</v>
      </c>
      <c r="B170" s="18" t="s">
        <v>2987</v>
      </c>
      <c r="C170" t="s">
        <v>8</v>
      </c>
    </row>
    <row r="171" spans="1:3" ht="16.5">
      <c r="A171">
        <v>690802</v>
      </c>
      <c r="B171" s="18" t="s">
        <v>2988</v>
      </c>
      <c r="C171" t="s">
        <v>8</v>
      </c>
    </row>
    <row r="172" spans="1:3">
      <c r="A172">
        <v>600003</v>
      </c>
      <c r="B172" t="s">
        <v>10</v>
      </c>
      <c r="C172" t="s">
        <v>9</v>
      </c>
    </row>
    <row r="173" spans="1:3">
      <c r="A173">
        <v>600103</v>
      </c>
      <c r="B173" t="s">
        <v>335</v>
      </c>
      <c r="C173" t="s">
        <v>9</v>
      </c>
    </row>
    <row r="174" spans="1:3">
      <c r="A174">
        <v>600203</v>
      </c>
      <c r="B174" t="s">
        <v>336</v>
      </c>
      <c r="C174" t="s">
        <v>9</v>
      </c>
    </row>
    <row r="175" spans="1:3">
      <c r="A175">
        <v>600303</v>
      </c>
      <c r="B175" t="s">
        <v>337</v>
      </c>
      <c r="C175" t="s">
        <v>9</v>
      </c>
    </row>
    <row r="176" spans="1:3">
      <c r="A176">
        <v>600403</v>
      </c>
      <c r="B176" t="s">
        <v>338</v>
      </c>
      <c r="C176" t="s">
        <v>9</v>
      </c>
    </row>
    <row r="177" spans="1:3">
      <c r="A177">
        <v>600503</v>
      </c>
      <c r="B177" t="s">
        <v>339</v>
      </c>
      <c r="C177" t="s">
        <v>9</v>
      </c>
    </row>
    <row r="178" spans="1:3">
      <c r="A178">
        <v>600603</v>
      </c>
      <c r="B178" t="s">
        <v>10</v>
      </c>
      <c r="C178" t="s">
        <v>9</v>
      </c>
    </row>
    <row r="179" spans="1:3">
      <c r="A179">
        <v>604003</v>
      </c>
      <c r="B179" t="s">
        <v>237</v>
      </c>
      <c r="C179" t="s">
        <v>9</v>
      </c>
    </row>
    <row r="180" spans="1:3">
      <c r="A180">
        <v>400101</v>
      </c>
      <c r="B180" t="s">
        <v>436</v>
      </c>
      <c r="C180" t="s">
        <v>11</v>
      </c>
    </row>
    <row r="181" spans="1:3">
      <c r="A181">
        <v>400201</v>
      </c>
      <c r="B181" t="s">
        <v>12</v>
      </c>
      <c r="C181" t="s">
        <v>11</v>
      </c>
    </row>
    <row r="182" spans="1:3">
      <c r="A182">
        <v>400301</v>
      </c>
      <c r="B182" t="s">
        <v>437</v>
      </c>
      <c r="C182" t="s">
        <v>11</v>
      </c>
    </row>
    <row r="183" spans="1:3">
      <c r="A183">
        <v>400401</v>
      </c>
      <c r="B183" t="s">
        <v>13</v>
      </c>
      <c r="C183" t="s">
        <v>11</v>
      </c>
    </row>
    <row r="184" spans="1:3">
      <c r="A184">
        <v>400501</v>
      </c>
      <c r="B184" t="s">
        <v>438</v>
      </c>
      <c r="C184" t="s">
        <v>11</v>
      </c>
    </row>
    <row r="185" spans="1:3">
      <c r="A185">
        <v>400601</v>
      </c>
      <c r="B185" t="s">
        <v>14</v>
      </c>
      <c r="C185" t="s">
        <v>11</v>
      </c>
    </row>
    <row r="186" spans="1:3">
      <c r="A186">
        <v>400701</v>
      </c>
      <c r="B186" t="s">
        <v>15</v>
      </c>
      <c r="C186" t="s">
        <v>11</v>
      </c>
    </row>
    <row r="187" spans="1:3">
      <c r="A187">
        <v>400801</v>
      </c>
      <c r="B187" t="s">
        <v>16</v>
      </c>
      <c r="C187" t="s">
        <v>11</v>
      </c>
    </row>
    <row r="188" spans="1:3">
      <c r="A188">
        <v>400901</v>
      </c>
      <c r="B188" t="s">
        <v>439</v>
      </c>
      <c r="C188" t="s">
        <v>11</v>
      </c>
    </row>
    <row r="189" spans="1:3">
      <c r="A189">
        <v>401001</v>
      </c>
      <c r="B189" t="s">
        <v>440</v>
      </c>
      <c r="C189" t="s">
        <v>11</v>
      </c>
    </row>
    <row r="190" spans="1:3">
      <c r="A190">
        <v>401101</v>
      </c>
      <c r="B190" t="s">
        <v>17</v>
      </c>
      <c r="C190" t="s">
        <v>11</v>
      </c>
    </row>
    <row r="191" spans="1:3">
      <c r="A191">
        <v>401201</v>
      </c>
      <c r="B191" t="s">
        <v>18</v>
      </c>
      <c r="C191" t="s">
        <v>11</v>
      </c>
    </row>
    <row r="192" spans="1:3">
      <c r="A192">
        <v>401301</v>
      </c>
      <c r="B192" t="s">
        <v>441</v>
      </c>
      <c r="C192" t="s">
        <v>11</v>
      </c>
    </row>
    <row r="193" spans="1:3">
      <c r="A193">
        <v>401401</v>
      </c>
      <c r="B193" t="s">
        <v>442</v>
      </c>
      <c r="C193" t="s">
        <v>11</v>
      </c>
    </row>
    <row r="194" spans="1:3">
      <c r="A194">
        <v>401501</v>
      </c>
      <c r="B194" t="s">
        <v>19</v>
      </c>
      <c r="C194" t="s">
        <v>11</v>
      </c>
    </row>
    <row r="195" spans="1:3">
      <c r="A195">
        <v>401601</v>
      </c>
      <c r="B195" t="s">
        <v>20</v>
      </c>
      <c r="C195" t="s">
        <v>11</v>
      </c>
    </row>
    <row r="196" spans="1:3">
      <c r="A196">
        <v>401701</v>
      </c>
      <c r="B196" t="s">
        <v>21</v>
      </c>
      <c r="C196" t="s">
        <v>11</v>
      </c>
    </row>
    <row r="197" spans="1:3">
      <c r="A197">
        <v>401801</v>
      </c>
      <c r="B197" t="s">
        <v>22</v>
      </c>
      <c r="C197" t="s">
        <v>11</v>
      </c>
    </row>
    <row r="198" spans="1:3">
      <c r="A198">
        <v>401901</v>
      </c>
      <c r="B198" t="s">
        <v>23</v>
      </c>
      <c r="C198" t="s">
        <v>11</v>
      </c>
    </row>
    <row r="199" spans="1:3">
      <c r="A199">
        <v>402001</v>
      </c>
      <c r="B199" t="s">
        <v>24</v>
      </c>
      <c r="C199" t="s">
        <v>11</v>
      </c>
    </row>
    <row r="200" spans="1:3">
      <c r="A200">
        <v>402101</v>
      </c>
      <c r="B200" t="s">
        <v>443</v>
      </c>
      <c r="C200" t="s">
        <v>11</v>
      </c>
    </row>
    <row r="201" spans="1:3">
      <c r="A201">
        <v>402201</v>
      </c>
      <c r="B201" t="s">
        <v>444</v>
      </c>
      <c r="C201" t="s">
        <v>11</v>
      </c>
    </row>
    <row r="202" spans="1:3">
      <c r="A202">
        <v>402301</v>
      </c>
      <c r="B202" t="s">
        <v>445</v>
      </c>
      <c r="C202" t="s">
        <v>11</v>
      </c>
    </row>
    <row r="203" spans="1:3">
      <c r="A203" t="s">
        <v>1319</v>
      </c>
      <c r="B203" t="s">
        <v>2842</v>
      </c>
      <c r="C203" t="s">
        <v>25</v>
      </c>
    </row>
    <row r="204" spans="1:3">
      <c r="A204" t="s">
        <v>1320</v>
      </c>
      <c r="B204" t="s">
        <v>2843</v>
      </c>
      <c r="C204" t="s">
        <v>25</v>
      </c>
    </row>
    <row r="205" spans="1:3">
      <c r="A205" t="s">
        <v>1321</v>
      </c>
      <c r="B205" t="s">
        <v>2844</v>
      </c>
      <c r="C205" t="s">
        <v>25</v>
      </c>
    </row>
    <row r="206" spans="1:3">
      <c r="A206" t="s">
        <v>1322</v>
      </c>
      <c r="B206" t="s">
        <v>2845</v>
      </c>
      <c r="C206" t="s">
        <v>25</v>
      </c>
    </row>
    <row r="207" spans="1:3">
      <c r="A207" t="s">
        <v>1323</v>
      </c>
      <c r="B207" t="s">
        <v>2846</v>
      </c>
      <c r="C207" t="s">
        <v>25</v>
      </c>
    </row>
    <row r="208" spans="1:3">
      <c r="A208" t="s">
        <v>1324</v>
      </c>
      <c r="B208" t="s">
        <v>2847</v>
      </c>
      <c r="C208" t="s">
        <v>25</v>
      </c>
    </row>
    <row r="209" spans="1:3">
      <c r="A209" t="s">
        <v>1325</v>
      </c>
      <c r="B209" t="s">
        <v>2848</v>
      </c>
      <c r="C209" t="s">
        <v>25</v>
      </c>
    </row>
    <row r="210" spans="1:3">
      <c r="A210" t="s">
        <v>1326</v>
      </c>
      <c r="B210" t="s">
        <v>2849</v>
      </c>
      <c r="C210" t="s">
        <v>25</v>
      </c>
    </row>
    <row r="211" spans="1:3">
      <c r="A211" t="s">
        <v>1327</v>
      </c>
      <c r="B211" t="s">
        <v>2850</v>
      </c>
      <c r="C211" t="s">
        <v>25</v>
      </c>
    </row>
    <row r="212" spans="1:3">
      <c r="A212" t="s">
        <v>1328</v>
      </c>
      <c r="B212" t="s">
        <v>2851</v>
      </c>
      <c r="C212" t="s">
        <v>25</v>
      </c>
    </row>
    <row r="213" spans="1:3">
      <c r="A213" t="s">
        <v>1329</v>
      </c>
      <c r="B213" t="s">
        <v>2852</v>
      </c>
      <c r="C213" t="s">
        <v>25</v>
      </c>
    </row>
    <row r="214" spans="1:3">
      <c r="A214" t="s">
        <v>1330</v>
      </c>
      <c r="B214" t="s">
        <v>2853</v>
      </c>
      <c r="C214" t="s">
        <v>25</v>
      </c>
    </row>
    <row r="215" spans="1:3">
      <c r="A215" t="s">
        <v>1331</v>
      </c>
      <c r="B215" t="s">
        <v>2854</v>
      </c>
      <c r="C215" t="s">
        <v>25</v>
      </c>
    </row>
    <row r="216" spans="1:3">
      <c r="A216" t="s">
        <v>1332</v>
      </c>
      <c r="B216" t="s">
        <v>2855</v>
      </c>
      <c r="C216" t="s">
        <v>25</v>
      </c>
    </row>
    <row r="217" spans="1:3">
      <c r="A217" t="s">
        <v>1333</v>
      </c>
      <c r="B217" t="s">
        <v>2856</v>
      </c>
      <c r="C217" t="s">
        <v>25</v>
      </c>
    </row>
    <row r="218" spans="1:3">
      <c r="A218" t="s">
        <v>1334</v>
      </c>
      <c r="B218" t="s">
        <v>2857</v>
      </c>
      <c r="C218" t="s">
        <v>25</v>
      </c>
    </row>
    <row r="219" spans="1:3">
      <c r="A219" t="s">
        <v>1335</v>
      </c>
      <c r="B219" t="s">
        <v>2858</v>
      </c>
      <c r="C219" t="s">
        <v>25</v>
      </c>
    </row>
    <row r="220" spans="1:3">
      <c r="A220" t="s">
        <v>1336</v>
      </c>
      <c r="B220" t="s">
        <v>2859</v>
      </c>
      <c r="C220" t="s">
        <v>25</v>
      </c>
    </row>
    <row r="221" spans="1:3">
      <c r="A221" t="s">
        <v>1337</v>
      </c>
      <c r="B221" t="s">
        <v>2860</v>
      </c>
      <c r="C221" t="s">
        <v>25</v>
      </c>
    </row>
    <row r="222" spans="1:3">
      <c r="A222" t="s">
        <v>1338</v>
      </c>
      <c r="B222" t="s">
        <v>2861</v>
      </c>
      <c r="C222" t="s">
        <v>25</v>
      </c>
    </row>
    <row r="223" spans="1:3">
      <c r="A223" t="s">
        <v>1339</v>
      </c>
      <c r="B223" t="s">
        <v>2862</v>
      </c>
      <c r="C223" t="s">
        <v>25</v>
      </c>
    </row>
    <row r="224" spans="1:3">
      <c r="A224" t="s">
        <v>1340</v>
      </c>
      <c r="B224" t="s">
        <v>2863</v>
      </c>
      <c r="C224" t="s">
        <v>25</v>
      </c>
    </row>
    <row r="225" spans="1:3">
      <c r="A225" t="s">
        <v>1341</v>
      </c>
      <c r="B225" t="s">
        <v>2864</v>
      </c>
      <c r="C225" t="s">
        <v>25</v>
      </c>
    </row>
    <row r="226" spans="1:3">
      <c r="A226" t="s">
        <v>1342</v>
      </c>
      <c r="B226" t="s">
        <v>2865</v>
      </c>
      <c r="C226" t="s">
        <v>25</v>
      </c>
    </row>
    <row r="227" spans="1:3">
      <c r="A227" t="s">
        <v>1343</v>
      </c>
      <c r="B227" t="s">
        <v>2866</v>
      </c>
      <c r="C227" t="s">
        <v>25</v>
      </c>
    </row>
    <row r="228" spans="1:3">
      <c r="A228" t="s">
        <v>1344</v>
      </c>
      <c r="B228" t="s">
        <v>2867</v>
      </c>
      <c r="C228" t="s">
        <v>25</v>
      </c>
    </row>
    <row r="229" spans="1:3">
      <c r="A229" t="s">
        <v>1345</v>
      </c>
      <c r="B229" t="s">
        <v>2868</v>
      </c>
      <c r="C229" t="s">
        <v>25</v>
      </c>
    </row>
    <row r="230" spans="1:3">
      <c r="A230" t="s">
        <v>1346</v>
      </c>
      <c r="B230" t="s">
        <v>2869</v>
      </c>
      <c r="C230" t="s">
        <v>25</v>
      </c>
    </row>
    <row r="231" spans="1:3">
      <c r="A231" t="s">
        <v>1347</v>
      </c>
      <c r="B231" t="s">
        <v>2870</v>
      </c>
      <c r="C231" t="s">
        <v>25</v>
      </c>
    </row>
    <row r="232" spans="1:3">
      <c r="A232" t="s">
        <v>1348</v>
      </c>
      <c r="B232" t="s">
        <v>2871</v>
      </c>
      <c r="C232" t="s">
        <v>25</v>
      </c>
    </row>
    <row r="233" spans="1:3">
      <c r="A233" t="s">
        <v>1349</v>
      </c>
      <c r="B233" t="s">
        <v>2872</v>
      </c>
      <c r="C233" t="s">
        <v>25</v>
      </c>
    </row>
    <row r="234" spans="1:3">
      <c r="A234" t="s">
        <v>1350</v>
      </c>
      <c r="B234" t="s">
        <v>2873</v>
      </c>
      <c r="C234" t="s">
        <v>25</v>
      </c>
    </row>
    <row r="235" spans="1:3">
      <c r="A235" t="s">
        <v>1351</v>
      </c>
      <c r="B235" t="s">
        <v>2874</v>
      </c>
      <c r="C235" t="s">
        <v>25</v>
      </c>
    </row>
    <row r="236" spans="1:3">
      <c r="A236" t="s">
        <v>1352</v>
      </c>
      <c r="B236" t="s">
        <v>2875</v>
      </c>
      <c r="C236" t="s">
        <v>25</v>
      </c>
    </row>
    <row r="237" spans="1:3">
      <c r="A237" t="s">
        <v>1353</v>
      </c>
      <c r="B237" t="s">
        <v>2876</v>
      </c>
      <c r="C237" t="s">
        <v>25</v>
      </c>
    </row>
    <row r="238" spans="1:3">
      <c r="A238" t="s">
        <v>1354</v>
      </c>
      <c r="B238" t="s">
        <v>2877</v>
      </c>
      <c r="C238" t="s">
        <v>25</v>
      </c>
    </row>
    <row r="239" spans="1:3">
      <c r="A239" t="s">
        <v>1355</v>
      </c>
      <c r="B239" t="s">
        <v>2878</v>
      </c>
      <c r="C239" t="s">
        <v>25</v>
      </c>
    </row>
    <row r="240" spans="1:3">
      <c r="A240" t="s">
        <v>1356</v>
      </c>
      <c r="B240" t="s">
        <v>3069</v>
      </c>
      <c r="C240" t="s">
        <v>25</v>
      </c>
    </row>
    <row r="241" spans="1:3">
      <c r="A241" t="s">
        <v>1357</v>
      </c>
      <c r="B241" t="s">
        <v>3070</v>
      </c>
      <c r="C241" t="s">
        <v>25</v>
      </c>
    </row>
    <row r="242" spans="1:3">
      <c r="A242" t="s">
        <v>1358</v>
      </c>
      <c r="B242" t="s">
        <v>3071</v>
      </c>
      <c r="C242" t="s">
        <v>25</v>
      </c>
    </row>
    <row r="243" spans="1:3">
      <c r="A243" t="s">
        <v>1359</v>
      </c>
      <c r="B243" t="s">
        <v>3072</v>
      </c>
      <c r="C243" t="s">
        <v>25</v>
      </c>
    </row>
    <row r="244" spans="1:3">
      <c r="A244" t="s">
        <v>1360</v>
      </c>
      <c r="B244" t="s">
        <v>3073</v>
      </c>
      <c r="C244" t="s">
        <v>25</v>
      </c>
    </row>
    <row r="245" spans="1:3">
      <c r="A245" t="s">
        <v>1361</v>
      </c>
      <c r="B245" t="s">
        <v>3074</v>
      </c>
      <c r="C245" t="s">
        <v>25</v>
      </c>
    </row>
    <row r="246" spans="1:3">
      <c r="A246" t="s">
        <v>1362</v>
      </c>
      <c r="B246" t="s">
        <v>3075</v>
      </c>
      <c r="C246" t="s">
        <v>25</v>
      </c>
    </row>
    <row r="247" spans="1:3">
      <c r="A247" t="s">
        <v>1363</v>
      </c>
      <c r="B247" t="s">
        <v>2879</v>
      </c>
      <c r="C247" t="s">
        <v>25</v>
      </c>
    </row>
    <row r="248" spans="1:3">
      <c r="A248" t="s">
        <v>1364</v>
      </c>
      <c r="B248" t="s">
        <v>2880</v>
      </c>
      <c r="C248" t="s">
        <v>25</v>
      </c>
    </row>
    <row r="249" spans="1:3">
      <c r="A249" t="s">
        <v>1365</v>
      </c>
      <c r="B249" t="s">
        <v>2880</v>
      </c>
      <c r="C249" t="s">
        <v>25</v>
      </c>
    </row>
    <row r="250" spans="1:3">
      <c r="A250" t="s">
        <v>1366</v>
      </c>
      <c r="B250" t="s">
        <v>2880</v>
      </c>
      <c r="C250" t="s">
        <v>25</v>
      </c>
    </row>
    <row r="251" spans="1:3">
      <c r="A251" t="s">
        <v>1367</v>
      </c>
      <c r="B251" t="s">
        <v>2880</v>
      </c>
      <c r="C251" t="s">
        <v>25</v>
      </c>
    </row>
    <row r="252" spans="1:3">
      <c r="A252" t="s">
        <v>1368</v>
      </c>
      <c r="B252" t="s">
        <v>2880</v>
      </c>
      <c r="C252" t="s">
        <v>25</v>
      </c>
    </row>
    <row r="253" spans="1:3">
      <c r="A253" t="s">
        <v>1369</v>
      </c>
      <c r="B253" t="s">
        <v>2880</v>
      </c>
      <c r="C253" t="s">
        <v>25</v>
      </c>
    </row>
    <row r="254" spans="1:3">
      <c r="A254" t="s">
        <v>1370</v>
      </c>
      <c r="B254" t="s">
        <v>2880</v>
      </c>
      <c r="C254" t="s">
        <v>25</v>
      </c>
    </row>
    <row r="255" spans="1:3">
      <c r="A255" t="s">
        <v>1371</v>
      </c>
      <c r="B255" t="s">
        <v>2881</v>
      </c>
      <c r="C255" t="s">
        <v>25</v>
      </c>
    </row>
    <row r="256" spans="1:3">
      <c r="A256" t="s">
        <v>1372</v>
      </c>
      <c r="B256" t="s">
        <v>2882</v>
      </c>
      <c r="C256" t="s">
        <v>25</v>
      </c>
    </row>
    <row r="257" spans="1:3">
      <c r="A257" t="s">
        <v>1373</v>
      </c>
      <c r="B257" t="s">
        <v>2883</v>
      </c>
      <c r="C257" t="s">
        <v>25</v>
      </c>
    </row>
    <row r="258" spans="1:3">
      <c r="A258" t="s">
        <v>1374</v>
      </c>
      <c r="B258" t="s">
        <v>2884</v>
      </c>
      <c r="C258" t="s">
        <v>25</v>
      </c>
    </row>
    <row r="259" spans="1:3">
      <c r="A259" t="s">
        <v>1375</v>
      </c>
      <c r="B259" t="s">
        <v>2885</v>
      </c>
      <c r="C259" t="s">
        <v>25</v>
      </c>
    </row>
    <row r="260" spans="1:3">
      <c r="A260" t="s">
        <v>1376</v>
      </c>
      <c r="B260" t="s">
        <v>2886</v>
      </c>
      <c r="C260" t="s">
        <v>25</v>
      </c>
    </row>
    <row r="261" spans="1:3">
      <c r="A261" t="s">
        <v>1377</v>
      </c>
      <c r="B261" t="s">
        <v>2887</v>
      </c>
      <c r="C261" t="s">
        <v>25</v>
      </c>
    </row>
    <row r="262" spans="1:3">
      <c r="A262" t="s">
        <v>1378</v>
      </c>
      <c r="B262" t="s">
        <v>3037</v>
      </c>
      <c r="C262" t="s">
        <v>25</v>
      </c>
    </row>
    <row r="263" spans="1:3">
      <c r="A263" t="s">
        <v>1379</v>
      </c>
      <c r="B263" t="s">
        <v>3038</v>
      </c>
      <c r="C263" t="s">
        <v>25</v>
      </c>
    </row>
    <row r="264" spans="1:3">
      <c r="A264" t="s">
        <v>1380</v>
      </c>
      <c r="B264" t="s">
        <v>3039</v>
      </c>
      <c r="C264" t="s">
        <v>25</v>
      </c>
    </row>
    <row r="265" spans="1:3">
      <c r="A265" t="s">
        <v>1381</v>
      </c>
      <c r="B265" t="s">
        <v>3040</v>
      </c>
      <c r="C265" t="s">
        <v>25</v>
      </c>
    </row>
    <row r="266" spans="1:3">
      <c r="A266" t="s">
        <v>1382</v>
      </c>
      <c r="B266" t="s">
        <v>2888</v>
      </c>
      <c r="C266" t="s">
        <v>25</v>
      </c>
    </row>
    <row r="267" spans="1:3">
      <c r="A267" t="s">
        <v>1383</v>
      </c>
      <c r="B267" t="s">
        <v>3041</v>
      </c>
      <c r="C267" t="s">
        <v>25</v>
      </c>
    </row>
    <row r="268" spans="1:3">
      <c r="A268" t="s">
        <v>1384</v>
      </c>
      <c r="B268" t="s">
        <v>3042</v>
      </c>
      <c r="C268" t="s">
        <v>25</v>
      </c>
    </row>
    <row r="269" spans="1:3">
      <c r="A269" t="s">
        <v>1385</v>
      </c>
      <c r="B269" t="s">
        <v>3043</v>
      </c>
      <c r="C269" t="s">
        <v>25</v>
      </c>
    </row>
    <row r="270" spans="1:3">
      <c r="A270" t="s">
        <v>1386</v>
      </c>
      <c r="B270" t="s">
        <v>3044</v>
      </c>
      <c r="C270" t="s">
        <v>25</v>
      </c>
    </row>
    <row r="271" spans="1:3">
      <c r="A271" t="s">
        <v>1387</v>
      </c>
      <c r="B271" t="s">
        <v>2889</v>
      </c>
      <c r="C271" t="s">
        <v>25</v>
      </c>
    </row>
    <row r="272" spans="1:3">
      <c r="A272" t="s">
        <v>1388</v>
      </c>
      <c r="B272" t="s">
        <v>3165</v>
      </c>
      <c r="C272" t="s">
        <v>25</v>
      </c>
    </row>
    <row r="273" spans="1:3">
      <c r="A273" t="s">
        <v>1389</v>
      </c>
      <c r="B273" t="s">
        <v>3165</v>
      </c>
      <c r="C273" t="s">
        <v>25</v>
      </c>
    </row>
    <row r="274" spans="1:3">
      <c r="A274" t="s">
        <v>1390</v>
      </c>
      <c r="B274" t="s">
        <v>3165</v>
      </c>
      <c r="C274" t="s">
        <v>25</v>
      </c>
    </row>
    <row r="275" spans="1:3">
      <c r="A275" t="s">
        <v>1391</v>
      </c>
      <c r="B275" t="s">
        <v>3165</v>
      </c>
      <c r="C275" t="s">
        <v>25</v>
      </c>
    </row>
    <row r="276" spans="1:3">
      <c r="A276" t="s">
        <v>1392</v>
      </c>
      <c r="B276" t="s">
        <v>3166</v>
      </c>
      <c r="C276" t="s">
        <v>25</v>
      </c>
    </row>
    <row r="277" spans="1:3">
      <c r="A277" t="s">
        <v>1393</v>
      </c>
      <c r="B277" t="s">
        <v>3165</v>
      </c>
      <c r="C277" t="s">
        <v>25</v>
      </c>
    </row>
    <row r="278" spans="1:3">
      <c r="A278" t="s">
        <v>1394</v>
      </c>
      <c r="B278" t="s">
        <v>3165</v>
      </c>
      <c r="C278" t="s">
        <v>25</v>
      </c>
    </row>
    <row r="279" spans="1:3">
      <c r="A279" t="s">
        <v>1395</v>
      </c>
      <c r="B279" t="s">
        <v>3165</v>
      </c>
      <c r="C279" t="s">
        <v>25</v>
      </c>
    </row>
    <row r="280" spans="1:3">
      <c r="A280" t="s">
        <v>1396</v>
      </c>
      <c r="B280" t="s">
        <v>3165</v>
      </c>
      <c r="C280" t="s">
        <v>25</v>
      </c>
    </row>
    <row r="281" spans="1:3">
      <c r="A281" t="s">
        <v>1397</v>
      </c>
      <c r="B281" t="s">
        <v>3166</v>
      </c>
      <c r="C281" t="s">
        <v>25</v>
      </c>
    </row>
    <row r="282" spans="1:3">
      <c r="A282" t="s">
        <v>1398</v>
      </c>
      <c r="B282" t="s">
        <v>3167</v>
      </c>
      <c r="C282" t="s">
        <v>25</v>
      </c>
    </row>
    <row r="283" spans="1:3">
      <c r="A283" t="s">
        <v>1399</v>
      </c>
      <c r="B283" t="s">
        <v>2890</v>
      </c>
      <c r="C283" t="s">
        <v>25</v>
      </c>
    </row>
    <row r="284" spans="1:3">
      <c r="A284" t="s">
        <v>1400</v>
      </c>
      <c r="B284" t="s">
        <v>2891</v>
      </c>
      <c r="C284" t="s">
        <v>25</v>
      </c>
    </row>
    <row r="285" spans="1:3">
      <c r="A285" t="s">
        <v>1401</v>
      </c>
      <c r="B285" t="s">
        <v>2892</v>
      </c>
      <c r="C285" t="s">
        <v>25</v>
      </c>
    </row>
    <row r="286" spans="1:3">
      <c r="A286" t="s">
        <v>1402</v>
      </c>
      <c r="B286" t="s">
        <v>2893</v>
      </c>
      <c r="C286" t="s">
        <v>25</v>
      </c>
    </row>
    <row r="287" spans="1:3">
      <c r="A287" t="s">
        <v>1403</v>
      </c>
      <c r="B287" t="s">
        <v>2894</v>
      </c>
      <c r="C287" t="s">
        <v>25</v>
      </c>
    </row>
    <row r="288" spans="1:3">
      <c r="A288" t="s">
        <v>1404</v>
      </c>
      <c r="B288" t="s">
        <v>3045</v>
      </c>
      <c r="C288" t="s">
        <v>25</v>
      </c>
    </row>
    <row r="289" spans="1:3">
      <c r="A289" t="s">
        <v>1405</v>
      </c>
      <c r="B289" t="s">
        <v>3046</v>
      </c>
      <c r="C289" t="s">
        <v>25</v>
      </c>
    </row>
    <row r="290" spans="1:3">
      <c r="A290" t="s">
        <v>1406</v>
      </c>
      <c r="B290" t="s">
        <v>3047</v>
      </c>
      <c r="C290" t="s">
        <v>25</v>
      </c>
    </row>
    <row r="291" spans="1:3">
      <c r="A291" t="s">
        <v>1407</v>
      </c>
      <c r="B291" t="s">
        <v>3048</v>
      </c>
      <c r="C291" t="s">
        <v>25</v>
      </c>
    </row>
    <row r="292" spans="1:3">
      <c r="A292" t="s">
        <v>1408</v>
      </c>
      <c r="B292" t="s">
        <v>3049</v>
      </c>
      <c r="C292" t="s">
        <v>25</v>
      </c>
    </row>
    <row r="293" spans="1:3">
      <c r="A293" t="s">
        <v>1409</v>
      </c>
      <c r="B293" t="s">
        <v>3050</v>
      </c>
      <c r="C293" t="s">
        <v>25</v>
      </c>
    </row>
    <row r="294" spans="1:3">
      <c r="A294" t="s">
        <v>1410</v>
      </c>
      <c r="B294" t="s">
        <v>3180</v>
      </c>
      <c r="C294" t="s">
        <v>25</v>
      </c>
    </row>
    <row r="295" spans="1:3">
      <c r="A295" t="s">
        <v>1411</v>
      </c>
      <c r="B295" t="s">
        <v>3181</v>
      </c>
      <c r="C295" t="s">
        <v>25</v>
      </c>
    </row>
    <row r="296" spans="1:3">
      <c r="A296" t="s">
        <v>1412</v>
      </c>
      <c r="B296" t="s">
        <v>3182</v>
      </c>
      <c r="C296" t="s">
        <v>25</v>
      </c>
    </row>
    <row r="297" spans="1:3">
      <c r="A297" t="s">
        <v>1413</v>
      </c>
      <c r="B297" t="s">
        <v>3183</v>
      </c>
      <c r="C297" t="s">
        <v>25</v>
      </c>
    </row>
    <row r="298" spans="1:3">
      <c r="A298" t="s">
        <v>1414</v>
      </c>
      <c r="B298" t="s">
        <v>3184</v>
      </c>
      <c r="C298" t="s">
        <v>25</v>
      </c>
    </row>
    <row r="299" spans="1:3">
      <c r="A299" t="s">
        <v>1415</v>
      </c>
      <c r="B299" t="s">
        <v>3185</v>
      </c>
      <c r="C299" t="s">
        <v>25</v>
      </c>
    </row>
    <row r="300" spans="1:3">
      <c r="A300" t="s">
        <v>1416</v>
      </c>
      <c r="B300" t="s">
        <v>3186</v>
      </c>
      <c r="C300" t="s">
        <v>25</v>
      </c>
    </row>
    <row r="301" spans="1:3">
      <c r="A301" t="s">
        <v>1417</v>
      </c>
      <c r="B301" t="s">
        <v>3187</v>
      </c>
      <c r="C301" t="s">
        <v>25</v>
      </c>
    </row>
    <row r="302" spans="1:3">
      <c r="A302" t="s">
        <v>1418</v>
      </c>
      <c r="B302" t="s">
        <v>3168</v>
      </c>
      <c r="C302" t="s">
        <v>25</v>
      </c>
    </row>
    <row r="303" spans="1:3">
      <c r="A303" t="s">
        <v>1419</v>
      </c>
      <c r="B303" t="s">
        <v>3169</v>
      </c>
      <c r="C303" t="s">
        <v>25</v>
      </c>
    </row>
    <row r="304" spans="1:3">
      <c r="A304" t="s">
        <v>1420</v>
      </c>
      <c r="B304" t="s">
        <v>3170</v>
      </c>
      <c r="C304" t="s">
        <v>25</v>
      </c>
    </row>
    <row r="305" spans="1:3">
      <c r="A305" t="s">
        <v>1421</v>
      </c>
      <c r="B305" t="s">
        <v>3171</v>
      </c>
      <c r="C305" t="s">
        <v>25</v>
      </c>
    </row>
    <row r="306" spans="1:3">
      <c r="A306" t="s">
        <v>1422</v>
      </c>
      <c r="B306" t="s">
        <v>3172</v>
      </c>
      <c r="C306" t="s">
        <v>25</v>
      </c>
    </row>
    <row r="307" spans="1:3">
      <c r="A307" t="s">
        <v>1423</v>
      </c>
      <c r="B307" t="s">
        <v>3173</v>
      </c>
      <c r="C307" t="s">
        <v>25</v>
      </c>
    </row>
    <row r="308" spans="1:3">
      <c r="A308" t="s">
        <v>1424</v>
      </c>
      <c r="B308" t="s">
        <v>3174</v>
      </c>
      <c r="C308" t="s">
        <v>25</v>
      </c>
    </row>
    <row r="309" spans="1:3">
      <c r="A309" t="s">
        <v>1425</v>
      </c>
      <c r="B309" t="s">
        <v>3175</v>
      </c>
      <c r="C309" t="s">
        <v>25</v>
      </c>
    </row>
    <row r="310" spans="1:3">
      <c r="A310" t="s">
        <v>1426</v>
      </c>
      <c r="B310" t="s">
        <v>3176</v>
      </c>
      <c r="C310" t="s">
        <v>25</v>
      </c>
    </row>
    <row r="311" spans="1:3">
      <c r="A311" t="s">
        <v>1427</v>
      </c>
      <c r="B311" t="s">
        <v>3177</v>
      </c>
      <c r="C311" t="s">
        <v>25</v>
      </c>
    </row>
    <row r="312" spans="1:3">
      <c r="A312" t="s">
        <v>1428</v>
      </c>
      <c r="B312" t="s">
        <v>3178</v>
      </c>
      <c r="C312" t="s">
        <v>25</v>
      </c>
    </row>
    <row r="313" spans="1:3">
      <c r="A313" t="s">
        <v>1429</v>
      </c>
      <c r="B313" t="s">
        <v>3179</v>
      </c>
      <c r="C313" t="s">
        <v>25</v>
      </c>
    </row>
    <row r="314" spans="1:3">
      <c r="A314" t="s">
        <v>1430</v>
      </c>
      <c r="B314" t="s">
        <v>3152</v>
      </c>
      <c r="C314" t="s">
        <v>25</v>
      </c>
    </row>
    <row r="315" spans="1:3">
      <c r="A315" t="s">
        <v>1431</v>
      </c>
      <c r="B315" t="s">
        <v>2895</v>
      </c>
      <c r="C315" t="s">
        <v>25</v>
      </c>
    </row>
    <row r="316" spans="1:3">
      <c r="A316" t="s">
        <v>1432</v>
      </c>
      <c r="B316" t="s">
        <v>2895</v>
      </c>
      <c r="C316" t="s">
        <v>25</v>
      </c>
    </row>
    <row r="317" spans="1:3">
      <c r="A317" t="s">
        <v>1433</v>
      </c>
      <c r="B317" t="s">
        <v>2895</v>
      </c>
      <c r="C317" t="s">
        <v>25</v>
      </c>
    </row>
    <row r="318" spans="1:3">
      <c r="A318" t="s">
        <v>1434</v>
      </c>
      <c r="B318" t="s">
        <v>2895</v>
      </c>
      <c r="C318" t="s">
        <v>25</v>
      </c>
    </row>
    <row r="319" spans="1:3">
      <c r="A319" t="s">
        <v>1435</v>
      </c>
      <c r="B319" t="s">
        <v>2896</v>
      </c>
      <c r="C319" t="s">
        <v>25</v>
      </c>
    </row>
    <row r="320" spans="1:3">
      <c r="A320" t="s">
        <v>1436</v>
      </c>
      <c r="B320" t="s">
        <v>2895</v>
      </c>
      <c r="C320" t="s">
        <v>25</v>
      </c>
    </row>
    <row r="321" spans="1:3">
      <c r="A321" t="s">
        <v>1437</v>
      </c>
      <c r="B321" t="s">
        <v>2895</v>
      </c>
      <c r="C321" t="s">
        <v>25</v>
      </c>
    </row>
    <row r="322" spans="1:3">
      <c r="A322" t="s">
        <v>1438</v>
      </c>
      <c r="B322" t="s">
        <v>2895</v>
      </c>
      <c r="C322" t="s">
        <v>25</v>
      </c>
    </row>
    <row r="323" spans="1:3">
      <c r="A323" t="s">
        <v>1439</v>
      </c>
      <c r="B323" t="s">
        <v>2895</v>
      </c>
      <c r="C323" t="s">
        <v>25</v>
      </c>
    </row>
    <row r="324" spans="1:3">
      <c r="A324" t="s">
        <v>1440</v>
      </c>
      <c r="B324" t="s">
        <v>2896</v>
      </c>
      <c r="C324" t="s">
        <v>25</v>
      </c>
    </row>
    <row r="325" spans="1:3">
      <c r="A325" t="s">
        <v>1441</v>
      </c>
      <c r="B325" t="s">
        <v>2897</v>
      </c>
      <c r="C325" t="s">
        <v>25</v>
      </c>
    </row>
    <row r="326" spans="1:3">
      <c r="A326" t="s">
        <v>1442</v>
      </c>
      <c r="B326" t="s">
        <v>2898</v>
      </c>
      <c r="C326" t="s">
        <v>25</v>
      </c>
    </row>
    <row r="327" spans="1:3">
      <c r="A327" t="s">
        <v>1443</v>
      </c>
      <c r="B327" t="s">
        <v>2899</v>
      </c>
      <c r="C327" t="s">
        <v>25</v>
      </c>
    </row>
    <row r="328" spans="1:3">
      <c r="A328" t="s">
        <v>1444</v>
      </c>
      <c r="B328" t="s">
        <v>2900</v>
      </c>
      <c r="C328" t="s">
        <v>25</v>
      </c>
    </row>
    <row r="329" spans="1:3">
      <c r="A329" t="s">
        <v>1445</v>
      </c>
      <c r="B329" t="s">
        <v>2901</v>
      </c>
      <c r="C329" t="s">
        <v>25</v>
      </c>
    </row>
    <row r="330" spans="1:3">
      <c r="A330" t="s">
        <v>1446</v>
      </c>
      <c r="B330" t="s">
        <v>2902</v>
      </c>
      <c r="C330" t="s">
        <v>25</v>
      </c>
    </row>
    <row r="331" spans="1:3">
      <c r="A331" t="s">
        <v>1447</v>
      </c>
      <c r="B331" t="s">
        <v>2903</v>
      </c>
      <c r="C331" t="s">
        <v>25</v>
      </c>
    </row>
    <row r="332" spans="1:3">
      <c r="A332" t="s">
        <v>1448</v>
      </c>
      <c r="B332" t="s">
        <v>2904</v>
      </c>
      <c r="C332" t="s">
        <v>25</v>
      </c>
    </row>
    <row r="333" spans="1:3">
      <c r="A333" t="s">
        <v>1449</v>
      </c>
      <c r="B333" t="s">
        <v>2905</v>
      </c>
      <c r="C333" t="s">
        <v>25</v>
      </c>
    </row>
    <row r="334" spans="1:3">
      <c r="A334" t="s">
        <v>1450</v>
      </c>
      <c r="B334" t="s">
        <v>2906</v>
      </c>
      <c r="C334" t="s">
        <v>25</v>
      </c>
    </row>
    <row r="335" spans="1:3">
      <c r="A335" t="s">
        <v>1451</v>
      </c>
      <c r="B335" t="s">
        <v>2907</v>
      </c>
      <c r="C335" t="s">
        <v>25</v>
      </c>
    </row>
    <row r="336" spans="1:3">
      <c r="A336" t="s">
        <v>1452</v>
      </c>
      <c r="B336" t="s">
        <v>2908</v>
      </c>
      <c r="C336" t="s">
        <v>25</v>
      </c>
    </row>
    <row r="337" spans="1:3">
      <c r="A337" t="s">
        <v>1453</v>
      </c>
      <c r="B337" t="s">
        <v>3051</v>
      </c>
      <c r="C337" t="s">
        <v>25</v>
      </c>
    </row>
    <row r="338" spans="1:3">
      <c r="A338" t="s">
        <v>1454</v>
      </c>
      <c r="B338" t="s">
        <v>3052</v>
      </c>
      <c r="C338" t="s">
        <v>25</v>
      </c>
    </row>
    <row r="339" spans="1:3">
      <c r="A339" t="s">
        <v>1455</v>
      </c>
      <c r="B339" t="s">
        <v>2909</v>
      </c>
      <c r="C339" t="s">
        <v>25</v>
      </c>
    </row>
    <row r="340" spans="1:3">
      <c r="A340" t="s">
        <v>1456</v>
      </c>
      <c r="B340" t="s">
        <v>2909</v>
      </c>
      <c r="C340" t="s">
        <v>25</v>
      </c>
    </row>
    <row r="341" spans="1:3">
      <c r="A341" t="s">
        <v>1457</v>
      </c>
      <c r="B341" t="s">
        <v>2909</v>
      </c>
      <c r="C341" t="s">
        <v>25</v>
      </c>
    </row>
    <row r="342" spans="1:3">
      <c r="A342" t="s">
        <v>1458</v>
      </c>
      <c r="B342" t="s">
        <v>2910</v>
      </c>
      <c r="C342" t="s">
        <v>25</v>
      </c>
    </row>
    <row r="343" spans="1:3">
      <c r="A343" t="s">
        <v>1459</v>
      </c>
      <c r="B343" t="s">
        <v>2911</v>
      </c>
      <c r="C343" t="s">
        <v>25</v>
      </c>
    </row>
    <row r="344" spans="1:3">
      <c r="A344" t="s">
        <v>1460</v>
      </c>
      <c r="B344" t="s">
        <v>2912</v>
      </c>
      <c r="C344" t="s">
        <v>25</v>
      </c>
    </row>
    <row r="345" spans="1:3">
      <c r="A345" t="s">
        <v>1461</v>
      </c>
      <c r="B345" t="s">
        <v>2912</v>
      </c>
      <c r="C345" t="s">
        <v>25</v>
      </c>
    </row>
    <row r="346" spans="1:3">
      <c r="A346" t="s">
        <v>1462</v>
      </c>
      <c r="B346" t="s">
        <v>2912</v>
      </c>
      <c r="C346" t="s">
        <v>25</v>
      </c>
    </row>
    <row r="347" spans="1:3">
      <c r="A347" t="s">
        <v>1463</v>
      </c>
      <c r="B347" t="s">
        <v>2912</v>
      </c>
      <c r="C347" t="s">
        <v>25</v>
      </c>
    </row>
    <row r="348" spans="1:3">
      <c r="A348" t="s">
        <v>1464</v>
      </c>
      <c r="B348" t="s">
        <v>2913</v>
      </c>
      <c r="C348" t="s">
        <v>25</v>
      </c>
    </row>
    <row r="349" spans="1:3">
      <c r="A349" t="s">
        <v>1465</v>
      </c>
      <c r="B349" t="s">
        <v>2912</v>
      </c>
      <c r="C349" t="s">
        <v>25</v>
      </c>
    </row>
    <row r="350" spans="1:3">
      <c r="A350" t="s">
        <v>1466</v>
      </c>
      <c r="B350" t="s">
        <v>2912</v>
      </c>
      <c r="C350" t="s">
        <v>25</v>
      </c>
    </row>
    <row r="351" spans="1:3">
      <c r="A351" t="s">
        <v>1467</v>
      </c>
      <c r="B351" t="s">
        <v>2912</v>
      </c>
      <c r="C351" t="s">
        <v>25</v>
      </c>
    </row>
    <row r="352" spans="1:3">
      <c r="A352" t="s">
        <v>1468</v>
      </c>
      <c r="B352" t="s">
        <v>2912</v>
      </c>
      <c r="C352" t="s">
        <v>25</v>
      </c>
    </row>
    <row r="353" spans="1:3">
      <c r="A353" t="s">
        <v>1469</v>
      </c>
      <c r="B353" t="s">
        <v>2913</v>
      </c>
      <c r="C353" t="s">
        <v>25</v>
      </c>
    </row>
    <row r="354" spans="1:3">
      <c r="A354" t="s">
        <v>1470</v>
      </c>
      <c r="B354" t="s">
        <v>2914</v>
      </c>
      <c r="C354" t="s">
        <v>25</v>
      </c>
    </row>
    <row r="355" spans="1:3">
      <c r="A355" t="s">
        <v>1471</v>
      </c>
      <c r="B355" t="s">
        <v>3025</v>
      </c>
      <c r="C355" t="s">
        <v>25</v>
      </c>
    </row>
    <row r="356" spans="1:3">
      <c r="A356" t="s">
        <v>1472</v>
      </c>
      <c r="B356" t="s">
        <v>3026</v>
      </c>
      <c r="C356" t="s">
        <v>25</v>
      </c>
    </row>
    <row r="357" spans="1:3">
      <c r="A357" t="s">
        <v>1473</v>
      </c>
      <c r="B357" t="s">
        <v>3027</v>
      </c>
      <c r="C357" t="s">
        <v>25</v>
      </c>
    </row>
    <row r="358" spans="1:3">
      <c r="A358" t="s">
        <v>1474</v>
      </c>
      <c r="B358" t="s">
        <v>3028</v>
      </c>
      <c r="C358" t="s">
        <v>25</v>
      </c>
    </row>
    <row r="359" spans="1:3">
      <c r="A359" t="s">
        <v>1475</v>
      </c>
      <c r="B359" t="s">
        <v>3029</v>
      </c>
      <c r="C359" t="s">
        <v>25</v>
      </c>
    </row>
    <row r="360" spans="1:3">
      <c r="A360" t="s">
        <v>1476</v>
      </c>
      <c r="B360" t="s">
        <v>3030</v>
      </c>
      <c r="C360" t="s">
        <v>25</v>
      </c>
    </row>
    <row r="361" spans="1:3">
      <c r="A361" t="s">
        <v>1477</v>
      </c>
      <c r="B361" t="s">
        <v>3031</v>
      </c>
      <c r="C361" t="s">
        <v>25</v>
      </c>
    </row>
    <row r="362" spans="1:3">
      <c r="A362" t="s">
        <v>1478</v>
      </c>
      <c r="B362" t="s">
        <v>3032</v>
      </c>
      <c r="C362" t="s">
        <v>25</v>
      </c>
    </row>
    <row r="363" spans="1:3">
      <c r="A363" t="s">
        <v>1479</v>
      </c>
      <c r="B363" t="s">
        <v>3033</v>
      </c>
      <c r="C363" t="s">
        <v>25</v>
      </c>
    </row>
    <row r="364" spans="1:3">
      <c r="A364" t="s">
        <v>1480</v>
      </c>
      <c r="B364" t="s">
        <v>3034</v>
      </c>
      <c r="C364" t="s">
        <v>25</v>
      </c>
    </row>
    <row r="365" spans="1:3">
      <c r="A365" t="s">
        <v>1481</v>
      </c>
      <c r="B365" t="s">
        <v>3035</v>
      </c>
      <c r="C365" t="s">
        <v>25</v>
      </c>
    </row>
    <row r="366" spans="1:3">
      <c r="A366" t="s">
        <v>1482</v>
      </c>
      <c r="B366" t="s">
        <v>3036</v>
      </c>
      <c r="C366" t="s">
        <v>25</v>
      </c>
    </row>
    <row r="367" spans="1:3">
      <c r="A367" t="s">
        <v>1483</v>
      </c>
      <c r="B367" t="s">
        <v>2915</v>
      </c>
      <c r="C367" t="s">
        <v>25</v>
      </c>
    </row>
    <row r="368" spans="1:3">
      <c r="A368" t="s">
        <v>1484</v>
      </c>
      <c r="B368" t="s">
        <v>2916</v>
      </c>
      <c r="C368" t="s">
        <v>25</v>
      </c>
    </row>
    <row r="369" spans="1:3">
      <c r="A369" t="s">
        <v>1485</v>
      </c>
      <c r="B369" t="s">
        <v>2916</v>
      </c>
      <c r="C369" t="s">
        <v>25</v>
      </c>
    </row>
    <row r="370" spans="1:3">
      <c r="A370" t="s">
        <v>1486</v>
      </c>
      <c r="B370" t="s">
        <v>2917</v>
      </c>
      <c r="C370" t="s">
        <v>25</v>
      </c>
    </row>
    <row r="371" spans="1:3">
      <c r="A371" t="s">
        <v>1487</v>
      </c>
      <c r="B371" t="s">
        <v>2918</v>
      </c>
      <c r="C371" t="s">
        <v>25</v>
      </c>
    </row>
    <row r="372" spans="1:3">
      <c r="A372" t="s">
        <v>1488</v>
      </c>
      <c r="B372" t="s">
        <v>2919</v>
      </c>
      <c r="C372" t="s">
        <v>25</v>
      </c>
    </row>
    <row r="373" spans="1:3">
      <c r="A373" t="s">
        <v>1489</v>
      </c>
      <c r="B373" t="s">
        <v>2919</v>
      </c>
      <c r="C373" t="s">
        <v>25</v>
      </c>
    </row>
    <row r="374" spans="1:3">
      <c r="A374" t="s">
        <v>1490</v>
      </c>
      <c r="B374" t="s">
        <v>2920</v>
      </c>
      <c r="C374" t="s">
        <v>25</v>
      </c>
    </row>
    <row r="375" spans="1:3">
      <c r="A375" t="s">
        <v>1491</v>
      </c>
      <c r="B375" t="s">
        <v>2921</v>
      </c>
      <c r="C375" t="s">
        <v>25</v>
      </c>
    </row>
    <row r="376" spans="1:3">
      <c r="A376" t="s">
        <v>1492</v>
      </c>
      <c r="B376" t="s">
        <v>2922</v>
      </c>
      <c r="C376" t="s">
        <v>25</v>
      </c>
    </row>
    <row r="377" spans="1:3">
      <c r="A377" t="s">
        <v>1493</v>
      </c>
      <c r="B377" t="s">
        <v>2922</v>
      </c>
      <c r="C377" t="s">
        <v>25</v>
      </c>
    </row>
    <row r="378" spans="1:3">
      <c r="A378" t="s">
        <v>1494</v>
      </c>
      <c r="B378" t="s">
        <v>2922</v>
      </c>
      <c r="C378" t="s">
        <v>25</v>
      </c>
    </row>
    <row r="379" spans="1:3">
      <c r="A379" t="s">
        <v>1495</v>
      </c>
      <c r="B379" t="s">
        <v>2922</v>
      </c>
      <c r="C379" t="s">
        <v>25</v>
      </c>
    </row>
    <row r="380" spans="1:3">
      <c r="A380" t="s">
        <v>1496</v>
      </c>
      <c r="B380" t="s">
        <v>2923</v>
      </c>
      <c r="C380" t="s">
        <v>25</v>
      </c>
    </row>
    <row r="381" spans="1:3">
      <c r="A381" t="s">
        <v>1497</v>
      </c>
      <c r="B381" t="s">
        <v>2922</v>
      </c>
      <c r="C381" t="s">
        <v>25</v>
      </c>
    </row>
    <row r="382" spans="1:3">
      <c r="A382" t="s">
        <v>1498</v>
      </c>
      <c r="B382" t="s">
        <v>2922</v>
      </c>
      <c r="C382" t="s">
        <v>25</v>
      </c>
    </row>
    <row r="383" spans="1:3">
      <c r="A383" t="s">
        <v>1499</v>
      </c>
      <c r="B383" t="s">
        <v>2922</v>
      </c>
      <c r="C383" t="s">
        <v>25</v>
      </c>
    </row>
    <row r="384" spans="1:3">
      <c r="A384" t="s">
        <v>1500</v>
      </c>
      <c r="B384" t="s">
        <v>2922</v>
      </c>
      <c r="C384" t="s">
        <v>25</v>
      </c>
    </row>
    <row r="385" spans="1:3">
      <c r="A385" t="s">
        <v>1501</v>
      </c>
      <c r="B385" t="s">
        <v>2923</v>
      </c>
      <c r="C385" t="s">
        <v>25</v>
      </c>
    </row>
    <row r="386" spans="1:3">
      <c r="A386" t="s">
        <v>1502</v>
      </c>
      <c r="B386" t="s">
        <v>2924</v>
      </c>
      <c r="C386" t="s">
        <v>25</v>
      </c>
    </row>
    <row r="387" spans="1:3">
      <c r="A387" t="s">
        <v>1503</v>
      </c>
      <c r="B387" t="s">
        <v>2925</v>
      </c>
      <c r="C387" t="s">
        <v>25</v>
      </c>
    </row>
    <row r="388" spans="1:3">
      <c r="A388" t="s">
        <v>1504</v>
      </c>
      <c r="B388" t="s">
        <v>2926</v>
      </c>
      <c r="C388" t="s">
        <v>25</v>
      </c>
    </row>
    <row r="389" spans="1:3">
      <c r="A389" t="s">
        <v>1505</v>
      </c>
      <c r="B389" t="s">
        <v>2927</v>
      </c>
      <c r="C389" t="s">
        <v>25</v>
      </c>
    </row>
    <row r="390" spans="1:3">
      <c r="A390" t="s">
        <v>1506</v>
      </c>
      <c r="B390" t="s">
        <v>2928</v>
      </c>
      <c r="C390" t="s">
        <v>25</v>
      </c>
    </row>
    <row r="391" spans="1:3">
      <c r="A391" t="s">
        <v>1507</v>
      </c>
      <c r="B391" t="s">
        <v>2929</v>
      </c>
      <c r="C391" t="s">
        <v>25</v>
      </c>
    </row>
    <row r="392" spans="1:3">
      <c r="A392" t="s">
        <v>1508</v>
      </c>
      <c r="B392" t="s">
        <v>2930</v>
      </c>
      <c r="C392" t="s">
        <v>25</v>
      </c>
    </row>
    <row r="393" spans="1:3">
      <c r="A393" t="s">
        <v>1509</v>
      </c>
      <c r="B393" t="s">
        <v>2931</v>
      </c>
      <c r="C393" t="s">
        <v>25</v>
      </c>
    </row>
    <row r="394" spans="1:3">
      <c r="A394" t="s">
        <v>1510</v>
      </c>
      <c r="B394" t="s">
        <v>2932</v>
      </c>
      <c r="C394" t="s">
        <v>25</v>
      </c>
    </row>
    <row r="395" spans="1:3">
      <c r="A395" t="s">
        <v>1511</v>
      </c>
      <c r="B395" t="s">
        <v>2933</v>
      </c>
      <c r="C395" t="s">
        <v>25</v>
      </c>
    </row>
    <row r="396" spans="1:3">
      <c r="A396" t="s">
        <v>1512</v>
      </c>
      <c r="B396" t="s">
        <v>2934</v>
      </c>
      <c r="C396" t="s">
        <v>25</v>
      </c>
    </row>
    <row r="397" spans="1:3">
      <c r="A397" t="s">
        <v>1513</v>
      </c>
      <c r="B397" t="s">
        <v>2935</v>
      </c>
      <c r="C397" t="s">
        <v>25</v>
      </c>
    </row>
    <row r="398" spans="1:3">
      <c r="A398" t="s">
        <v>1514</v>
      </c>
      <c r="B398" t="s">
        <v>2936</v>
      </c>
      <c r="C398" t="s">
        <v>25</v>
      </c>
    </row>
    <row r="399" spans="1:3">
      <c r="A399" t="s">
        <v>1515</v>
      </c>
      <c r="B399" t="s">
        <v>2937</v>
      </c>
      <c r="C399" t="s">
        <v>25</v>
      </c>
    </row>
    <row r="400" spans="1:3">
      <c r="A400" t="s">
        <v>1516</v>
      </c>
      <c r="B400" t="s">
        <v>2938</v>
      </c>
      <c r="C400" t="s">
        <v>25</v>
      </c>
    </row>
    <row r="401" spans="1:3">
      <c r="A401" t="s">
        <v>1517</v>
      </c>
      <c r="B401" t="s">
        <v>2939</v>
      </c>
      <c r="C401" t="s">
        <v>25</v>
      </c>
    </row>
    <row r="402" spans="1:3">
      <c r="A402" t="s">
        <v>1518</v>
      </c>
      <c r="B402" t="s">
        <v>2940</v>
      </c>
      <c r="C402" t="s">
        <v>25</v>
      </c>
    </row>
    <row r="403" spans="1:3">
      <c r="A403" t="s">
        <v>1519</v>
      </c>
      <c r="B403" t="s">
        <v>2941</v>
      </c>
      <c r="C403" t="s">
        <v>25</v>
      </c>
    </row>
    <row r="404" spans="1:3">
      <c r="A404" t="s">
        <v>1520</v>
      </c>
      <c r="B404" t="s">
        <v>2942</v>
      </c>
      <c r="C404" t="s">
        <v>25</v>
      </c>
    </row>
    <row r="405" spans="1:3">
      <c r="A405" t="s">
        <v>1521</v>
      </c>
      <c r="B405" t="s">
        <v>2943</v>
      </c>
      <c r="C405" t="s">
        <v>25</v>
      </c>
    </row>
    <row r="406" spans="1:3">
      <c r="A406" t="s">
        <v>1522</v>
      </c>
      <c r="B406" t="s">
        <v>2944</v>
      </c>
      <c r="C406" t="s">
        <v>25</v>
      </c>
    </row>
    <row r="407" spans="1:3">
      <c r="A407" t="s">
        <v>1523</v>
      </c>
      <c r="B407" t="s">
        <v>2945</v>
      </c>
      <c r="C407" t="s">
        <v>25</v>
      </c>
    </row>
    <row r="408" spans="1:3">
      <c r="A408" t="s">
        <v>1524</v>
      </c>
      <c r="B408" t="s">
        <v>2946</v>
      </c>
      <c r="C408" t="s">
        <v>25</v>
      </c>
    </row>
    <row r="409" spans="1:3">
      <c r="A409" t="s">
        <v>1525</v>
      </c>
      <c r="B409" t="s">
        <v>2947</v>
      </c>
      <c r="C409" t="s">
        <v>25</v>
      </c>
    </row>
    <row r="410" spans="1:3">
      <c r="A410" t="s">
        <v>1526</v>
      </c>
      <c r="B410" t="s">
        <v>2948</v>
      </c>
      <c r="C410" t="s">
        <v>25</v>
      </c>
    </row>
    <row r="411" spans="1:3">
      <c r="A411" t="s">
        <v>1527</v>
      </c>
      <c r="B411" t="s">
        <v>2949</v>
      </c>
      <c r="C411" t="s">
        <v>25</v>
      </c>
    </row>
    <row r="412" spans="1:3">
      <c r="A412" t="s">
        <v>1528</v>
      </c>
      <c r="B412" t="s">
        <v>2950</v>
      </c>
      <c r="C412" t="s">
        <v>25</v>
      </c>
    </row>
    <row r="413" spans="1:3">
      <c r="A413" t="s">
        <v>1529</v>
      </c>
      <c r="B413" t="s">
        <v>2951</v>
      </c>
      <c r="C413" t="s">
        <v>25</v>
      </c>
    </row>
    <row r="414" spans="1:3">
      <c r="A414" t="s">
        <v>1530</v>
      </c>
      <c r="B414" t="s">
        <v>2952</v>
      </c>
      <c r="C414" t="s">
        <v>25</v>
      </c>
    </row>
    <row r="415" spans="1:3">
      <c r="A415" t="s">
        <v>1531</v>
      </c>
      <c r="B415" t="s">
        <v>2953</v>
      </c>
      <c r="C415" t="s">
        <v>25</v>
      </c>
    </row>
    <row r="416" spans="1:3">
      <c r="A416" t="s">
        <v>1532</v>
      </c>
      <c r="B416" t="s">
        <v>2954</v>
      </c>
      <c r="C416" t="s">
        <v>25</v>
      </c>
    </row>
    <row r="417" spans="1:3">
      <c r="A417" t="s">
        <v>1533</v>
      </c>
      <c r="B417" t="s">
        <v>2955</v>
      </c>
      <c r="C417" t="s">
        <v>25</v>
      </c>
    </row>
    <row r="418" spans="1:3">
      <c r="A418" t="s">
        <v>1534</v>
      </c>
      <c r="B418" t="s">
        <v>2956</v>
      </c>
      <c r="C418" t="s">
        <v>25</v>
      </c>
    </row>
    <row r="419" spans="1:3">
      <c r="A419" t="s">
        <v>1535</v>
      </c>
      <c r="B419" t="s">
        <v>2957</v>
      </c>
      <c r="C419" t="s">
        <v>25</v>
      </c>
    </row>
    <row r="420" spans="1:3">
      <c r="A420" t="s">
        <v>1536</v>
      </c>
      <c r="B420" t="s">
        <v>2958</v>
      </c>
      <c r="C420" t="s">
        <v>25</v>
      </c>
    </row>
    <row r="421" spans="1:3">
      <c r="A421" t="s">
        <v>1537</v>
      </c>
      <c r="B421" t="s">
        <v>2959</v>
      </c>
      <c r="C421" t="s">
        <v>25</v>
      </c>
    </row>
    <row r="422" spans="1:3">
      <c r="A422" t="s">
        <v>1538</v>
      </c>
      <c r="B422" t="s">
        <v>2960</v>
      </c>
      <c r="C422" t="s">
        <v>25</v>
      </c>
    </row>
    <row r="423" spans="1:3">
      <c r="A423" t="s">
        <v>1539</v>
      </c>
      <c r="B423" t="s">
        <v>2961</v>
      </c>
      <c r="C423" t="s">
        <v>25</v>
      </c>
    </row>
    <row r="424" spans="1:3">
      <c r="A424" t="s">
        <v>1540</v>
      </c>
      <c r="B424" t="s">
        <v>2962</v>
      </c>
      <c r="C424" t="s">
        <v>25</v>
      </c>
    </row>
    <row r="425" spans="1:3">
      <c r="A425" t="s">
        <v>1541</v>
      </c>
      <c r="B425" t="s">
        <v>2962</v>
      </c>
      <c r="C425" t="s">
        <v>25</v>
      </c>
    </row>
    <row r="426" spans="1:3">
      <c r="A426" t="s">
        <v>1542</v>
      </c>
      <c r="B426" t="s">
        <v>2963</v>
      </c>
      <c r="C426" t="s">
        <v>25</v>
      </c>
    </row>
    <row r="427" spans="1:3">
      <c r="A427" t="s">
        <v>1543</v>
      </c>
      <c r="B427" t="s">
        <v>2964</v>
      </c>
      <c r="C427" t="s">
        <v>25</v>
      </c>
    </row>
    <row r="428" spans="1:3">
      <c r="A428" t="s">
        <v>1544</v>
      </c>
      <c r="B428" t="s">
        <v>2965</v>
      </c>
      <c r="C428" t="s">
        <v>25</v>
      </c>
    </row>
    <row r="429" spans="1:3">
      <c r="A429" t="s">
        <v>1545</v>
      </c>
      <c r="B429" t="s">
        <v>2965</v>
      </c>
      <c r="C429" t="s">
        <v>25</v>
      </c>
    </row>
    <row r="430" spans="1:3">
      <c r="A430" t="s">
        <v>1546</v>
      </c>
      <c r="B430" t="s">
        <v>2963</v>
      </c>
      <c r="C430" t="s">
        <v>25</v>
      </c>
    </row>
    <row r="431" spans="1:3">
      <c r="A431" t="s">
        <v>1547</v>
      </c>
      <c r="B431" t="s">
        <v>2966</v>
      </c>
      <c r="C431" t="s">
        <v>25</v>
      </c>
    </row>
    <row r="432" spans="1:3">
      <c r="A432" t="s">
        <v>1548</v>
      </c>
      <c r="B432" t="s">
        <v>2967</v>
      </c>
      <c r="C432" t="s">
        <v>25</v>
      </c>
    </row>
    <row r="433" spans="1:3">
      <c r="A433" t="s">
        <v>1549</v>
      </c>
      <c r="B433" t="s">
        <v>2967</v>
      </c>
      <c r="C433" t="s">
        <v>25</v>
      </c>
    </row>
    <row r="434" spans="1:3">
      <c r="A434" t="s">
        <v>1550</v>
      </c>
      <c r="B434" t="s">
        <v>2967</v>
      </c>
      <c r="C434" t="s">
        <v>25</v>
      </c>
    </row>
    <row r="435" spans="1:3">
      <c r="A435" t="s">
        <v>1551</v>
      </c>
      <c r="B435" t="s">
        <v>2967</v>
      </c>
      <c r="C435" t="s">
        <v>25</v>
      </c>
    </row>
    <row r="436" spans="1:3">
      <c r="A436" t="s">
        <v>1552</v>
      </c>
      <c r="B436" t="s">
        <v>2967</v>
      </c>
      <c r="C436" t="s">
        <v>25</v>
      </c>
    </row>
    <row r="437" spans="1:3">
      <c r="A437" t="s">
        <v>1553</v>
      </c>
      <c r="B437" t="s">
        <v>2967</v>
      </c>
      <c r="C437" t="s">
        <v>25</v>
      </c>
    </row>
    <row r="438" spans="1:3">
      <c r="A438" t="s">
        <v>1554</v>
      </c>
      <c r="B438" t="s">
        <v>2968</v>
      </c>
      <c r="C438" t="s">
        <v>25</v>
      </c>
    </row>
    <row r="439" spans="1:3">
      <c r="A439" t="s">
        <v>1555</v>
      </c>
      <c r="B439" t="s">
        <v>2967</v>
      </c>
      <c r="C439" t="s">
        <v>25</v>
      </c>
    </row>
    <row r="440" spans="1:3">
      <c r="A440" t="s">
        <v>1556</v>
      </c>
      <c r="B440" t="s">
        <v>2967</v>
      </c>
      <c r="C440" t="s">
        <v>25</v>
      </c>
    </row>
    <row r="441" spans="1:3">
      <c r="A441" t="s">
        <v>1557</v>
      </c>
      <c r="B441" t="s">
        <v>2968</v>
      </c>
      <c r="C441" t="s">
        <v>25</v>
      </c>
    </row>
    <row r="442" spans="1:3">
      <c r="A442" t="s">
        <v>1558</v>
      </c>
      <c r="B442" t="s">
        <v>2969</v>
      </c>
      <c r="C442" t="s">
        <v>25</v>
      </c>
    </row>
    <row r="443" spans="1:3">
      <c r="A443" t="s">
        <v>3023</v>
      </c>
      <c r="B443" t="s">
        <v>2969</v>
      </c>
      <c r="C443" t="s">
        <v>25</v>
      </c>
    </row>
    <row r="444" spans="1:3">
      <c r="A444" t="s">
        <v>3024</v>
      </c>
      <c r="B444" t="s">
        <v>2969</v>
      </c>
      <c r="C444" t="s">
        <v>25</v>
      </c>
    </row>
    <row r="445" spans="1:3">
      <c r="A445">
        <v>450101</v>
      </c>
      <c r="B445" t="s">
        <v>27</v>
      </c>
      <c r="C445" t="s">
        <v>26</v>
      </c>
    </row>
    <row r="446" spans="1:3">
      <c r="A446">
        <v>450201</v>
      </c>
      <c r="B446" t="s">
        <v>28</v>
      </c>
      <c r="C446" t="s">
        <v>26</v>
      </c>
    </row>
    <row r="447" spans="1:3">
      <c r="A447">
        <v>450301</v>
      </c>
      <c r="B447" t="s">
        <v>29</v>
      </c>
      <c r="C447" t="s">
        <v>26</v>
      </c>
    </row>
    <row r="448" spans="1:3">
      <c r="A448">
        <v>450401</v>
      </c>
      <c r="B448" t="s">
        <v>30</v>
      </c>
      <c r="C448" t="s">
        <v>26</v>
      </c>
    </row>
    <row r="449" spans="1:3">
      <c r="A449">
        <v>450501</v>
      </c>
      <c r="B449" t="s">
        <v>31</v>
      </c>
      <c r="C449" t="s">
        <v>26</v>
      </c>
    </row>
    <row r="450" spans="1:3">
      <c r="A450">
        <v>450601</v>
      </c>
      <c r="B450" t="s">
        <v>32</v>
      </c>
      <c r="C450" t="s">
        <v>26</v>
      </c>
    </row>
    <row r="451" spans="1:3">
      <c r="A451">
        <v>450701</v>
      </c>
      <c r="B451" t="s">
        <v>33</v>
      </c>
      <c r="C451" t="s">
        <v>26</v>
      </c>
    </row>
    <row r="452" spans="1:3">
      <c r="A452">
        <v>450801</v>
      </c>
      <c r="B452" t="s">
        <v>34</v>
      </c>
      <c r="C452" t="s">
        <v>26</v>
      </c>
    </row>
    <row r="453" spans="1:3">
      <c r="A453">
        <v>450901</v>
      </c>
      <c r="B453" t="s">
        <v>35</v>
      </c>
      <c r="C453" t="s">
        <v>26</v>
      </c>
    </row>
    <row r="454" spans="1:3">
      <c r="A454">
        <v>451001</v>
      </c>
      <c r="B454" t="s">
        <v>36</v>
      </c>
      <c r="C454" t="s">
        <v>26</v>
      </c>
    </row>
    <row r="455" spans="1:3">
      <c r="A455">
        <v>451101</v>
      </c>
      <c r="B455" t="s">
        <v>37</v>
      </c>
      <c r="C455" t="s">
        <v>26</v>
      </c>
    </row>
    <row r="456" spans="1:3">
      <c r="A456">
        <v>451201</v>
      </c>
      <c r="B456" t="s">
        <v>38</v>
      </c>
      <c r="C456" t="s">
        <v>26</v>
      </c>
    </row>
    <row r="457" spans="1:3">
      <c r="A457">
        <v>451301</v>
      </c>
      <c r="B457" t="s">
        <v>39</v>
      </c>
      <c r="C457" t="s">
        <v>26</v>
      </c>
    </row>
    <row r="458" spans="1:3">
      <c r="A458">
        <v>451401</v>
      </c>
      <c r="B458" t="s">
        <v>40</v>
      </c>
      <c r="C458" t="s">
        <v>26</v>
      </c>
    </row>
    <row r="459" spans="1:3">
      <c r="A459">
        <v>451501</v>
      </c>
      <c r="B459" t="s">
        <v>41</v>
      </c>
      <c r="C459" t="s">
        <v>26</v>
      </c>
    </row>
    <row r="460" spans="1:3">
      <c r="A460">
        <v>451601</v>
      </c>
      <c r="B460" t="s">
        <v>42</v>
      </c>
      <c r="C460" t="s">
        <v>26</v>
      </c>
    </row>
    <row r="461" spans="1:3">
      <c r="A461">
        <v>451701</v>
      </c>
      <c r="B461" t="s">
        <v>43</v>
      </c>
      <c r="C461" t="s">
        <v>26</v>
      </c>
    </row>
    <row r="462" spans="1:3">
      <c r="A462">
        <v>451801</v>
      </c>
      <c r="B462" t="s">
        <v>44</v>
      </c>
      <c r="C462" t="s">
        <v>26</v>
      </c>
    </row>
    <row r="463" spans="1:3">
      <c r="A463">
        <v>451901</v>
      </c>
      <c r="B463" t="s">
        <v>45</v>
      </c>
      <c r="C463" t="s">
        <v>26</v>
      </c>
    </row>
    <row r="464" spans="1:3">
      <c r="A464">
        <v>452001</v>
      </c>
      <c r="B464" t="s">
        <v>46</v>
      </c>
      <c r="C464" t="s">
        <v>26</v>
      </c>
    </row>
    <row r="465" spans="1:3">
      <c r="A465">
        <v>452101</v>
      </c>
      <c r="B465" t="s">
        <v>47</v>
      </c>
      <c r="C465" t="s">
        <v>26</v>
      </c>
    </row>
    <row r="466" spans="1:3">
      <c r="A466">
        <v>452201</v>
      </c>
      <c r="B466" t="s">
        <v>48</v>
      </c>
      <c r="C466" t="s">
        <v>26</v>
      </c>
    </row>
    <row r="467" spans="1:3">
      <c r="A467">
        <v>452301</v>
      </c>
      <c r="B467" t="s">
        <v>49</v>
      </c>
      <c r="C467" t="s">
        <v>26</v>
      </c>
    </row>
    <row r="468" spans="1:3">
      <c r="A468">
        <v>452401</v>
      </c>
      <c r="B468" t="s">
        <v>50</v>
      </c>
      <c r="C468" t="s">
        <v>26</v>
      </c>
    </row>
    <row r="469" spans="1:3">
      <c r="A469">
        <v>452501</v>
      </c>
      <c r="B469" t="s">
        <v>51</v>
      </c>
      <c r="C469" t="s">
        <v>26</v>
      </c>
    </row>
    <row r="470" spans="1:3">
      <c r="A470">
        <v>452601</v>
      </c>
      <c r="B470" t="s">
        <v>52</v>
      </c>
      <c r="C470" t="s">
        <v>26</v>
      </c>
    </row>
    <row r="471" spans="1:3">
      <c r="A471">
        <v>452701</v>
      </c>
      <c r="B471" t="s">
        <v>53</v>
      </c>
      <c r="C471" t="s">
        <v>26</v>
      </c>
    </row>
    <row r="472" spans="1:3">
      <c r="A472">
        <v>45010302</v>
      </c>
      <c r="B472" s="8" t="s">
        <v>3076</v>
      </c>
      <c r="C472" t="s">
        <v>54</v>
      </c>
    </row>
    <row r="473" spans="1:3">
      <c r="A473">
        <v>45020402</v>
      </c>
      <c r="B473" s="8" t="s">
        <v>2974</v>
      </c>
      <c r="C473" t="s">
        <v>54</v>
      </c>
    </row>
    <row r="474" spans="1:3">
      <c r="A474">
        <v>45030102</v>
      </c>
      <c r="B474" s="8" t="s">
        <v>2975</v>
      </c>
      <c r="C474" t="s">
        <v>54</v>
      </c>
    </row>
    <row r="475" spans="1:3">
      <c r="A475">
        <v>45030202</v>
      </c>
      <c r="B475" s="8" t="s">
        <v>2976</v>
      </c>
      <c r="C475" t="s">
        <v>54</v>
      </c>
    </row>
    <row r="476" spans="1:3">
      <c r="A476">
        <v>45030302</v>
      </c>
      <c r="B476" s="8" t="s">
        <v>2977</v>
      </c>
      <c r="C476" t="s">
        <v>54</v>
      </c>
    </row>
    <row r="477" spans="1:3">
      <c r="A477">
        <v>45030402</v>
      </c>
      <c r="B477" s="8" t="s">
        <v>2978</v>
      </c>
      <c r="C477" t="s">
        <v>54</v>
      </c>
    </row>
    <row r="478" spans="1:3">
      <c r="A478">
        <v>45040102</v>
      </c>
      <c r="B478" s="8" t="s">
        <v>3077</v>
      </c>
      <c r="C478" t="s">
        <v>54</v>
      </c>
    </row>
    <row r="479" spans="1:3">
      <c r="A479">
        <v>45040202</v>
      </c>
      <c r="B479" s="8" t="s">
        <v>3078</v>
      </c>
      <c r="C479" t="s">
        <v>54</v>
      </c>
    </row>
    <row r="480" spans="1:3">
      <c r="A480">
        <v>45040302</v>
      </c>
      <c r="B480" s="8" t="s">
        <v>3079</v>
      </c>
      <c r="C480" t="s">
        <v>54</v>
      </c>
    </row>
    <row r="481" spans="1:3">
      <c r="A481">
        <v>45040402</v>
      </c>
      <c r="B481" s="8" t="s">
        <v>3080</v>
      </c>
      <c r="C481" t="s">
        <v>54</v>
      </c>
    </row>
    <row r="482" spans="1:3">
      <c r="A482">
        <v>45050102</v>
      </c>
      <c r="B482" s="8" t="s">
        <v>3081</v>
      </c>
      <c r="C482" t="s">
        <v>54</v>
      </c>
    </row>
    <row r="483" spans="1:3">
      <c r="A483">
        <v>45050202</v>
      </c>
      <c r="B483" s="8" t="s">
        <v>3082</v>
      </c>
      <c r="C483" t="s">
        <v>54</v>
      </c>
    </row>
    <row r="484" spans="1:3">
      <c r="A484">
        <v>45050302</v>
      </c>
      <c r="B484" s="8" t="s">
        <v>3083</v>
      </c>
      <c r="C484" t="s">
        <v>54</v>
      </c>
    </row>
    <row r="485" spans="1:3">
      <c r="A485">
        <v>45050402</v>
      </c>
      <c r="B485" s="8" t="s">
        <v>3084</v>
      </c>
      <c r="C485" t="s">
        <v>54</v>
      </c>
    </row>
    <row r="486" spans="1:3">
      <c r="A486">
        <v>45060102</v>
      </c>
      <c r="B486" s="8" t="s">
        <v>3085</v>
      </c>
      <c r="C486" t="s">
        <v>54</v>
      </c>
    </row>
    <row r="487" spans="1:3">
      <c r="A487">
        <v>45060202</v>
      </c>
      <c r="B487" s="8" t="s">
        <v>3086</v>
      </c>
      <c r="C487" t="s">
        <v>54</v>
      </c>
    </row>
    <row r="488" spans="1:3">
      <c r="A488">
        <v>45060302</v>
      </c>
      <c r="B488" s="8" t="s">
        <v>3087</v>
      </c>
      <c r="C488" t="s">
        <v>54</v>
      </c>
    </row>
    <row r="489" spans="1:3">
      <c r="A489">
        <v>45060402</v>
      </c>
      <c r="B489" s="8" t="s">
        <v>3088</v>
      </c>
      <c r="C489" t="s">
        <v>54</v>
      </c>
    </row>
    <row r="490" spans="1:3">
      <c r="A490">
        <v>45070102</v>
      </c>
      <c r="B490" s="8" t="s">
        <v>3089</v>
      </c>
      <c r="C490" t="s">
        <v>54</v>
      </c>
    </row>
    <row r="491" spans="1:3">
      <c r="A491">
        <v>45070202</v>
      </c>
      <c r="B491" s="8" t="s">
        <v>3090</v>
      </c>
      <c r="C491" t="s">
        <v>54</v>
      </c>
    </row>
    <row r="492" spans="1:3">
      <c r="A492">
        <v>45070302</v>
      </c>
      <c r="B492" s="8" t="s">
        <v>3091</v>
      </c>
      <c r="C492" t="s">
        <v>54</v>
      </c>
    </row>
    <row r="493" spans="1:3">
      <c r="A493">
        <v>45070402</v>
      </c>
      <c r="B493" s="8" t="s">
        <v>3092</v>
      </c>
      <c r="C493" t="s">
        <v>54</v>
      </c>
    </row>
    <row r="494" spans="1:3">
      <c r="A494">
        <v>45080302</v>
      </c>
      <c r="B494" s="8" t="s">
        <v>3093</v>
      </c>
      <c r="C494" t="s">
        <v>54</v>
      </c>
    </row>
    <row r="495" spans="1:3">
      <c r="A495">
        <v>45090202</v>
      </c>
      <c r="B495" s="8" t="s">
        <v>2979</v>
      </c>
      <c r="C495" t="s">
        <v>54</v>
      </c>
    </row>
    <row r="496" spans="1:3">
      <c r="A496">
        <v>45100102</v>
      </c>
      <c r="B496" s="8" t="s">
        <v>3094</v>
      </c>
      <c r="C496" t="s">
        <v>54</v>
      </c>
    </row>
    <row r="497" spans="1:3">
      <c r="A497">
        <v>45100202</v>
      </c>
      <c r="B497" s="8" t="s">
        <v>3095</v>
      </c>
      <c r="C497" t="s">
        <v>54</v>
      </c>
    </row>
    <row r="498" spans="1:3">
      <c r="A498">
        <v>45100302</v>
      </c>
      <c r="B498" s="8" t="s">
        <v>3096</v>
      </c>
      <c r="C498" t="s">
        <v>54</v>
      </c>
    </row>
    <row r="499" spans="1:3">
      <c r="A499">
        <v>45100402</v>
      </c>
      <c r="B499" s="8" t="s">
        <v>3097</v>
      </c>
      <c r="C499" t="s">
        <v>54</v>
      </c>
    </row>
    <row r="500" spans="1:3">
      <c r="A500">
        <v>45110102</v>
      </c>
      <c r="B500" s="8" t="s">
        <v>3098</v>
      </c>
      <c r="C500" t="s">
        <v>54</v>
      </c>
    </row>
    <row r="501" spans="1:3">
      <c r="A501">
        <v>45110202</v>
      </c>
      <c r="B501" s="8" t="s">
        <v>3099</v>
      </c>
      <c r="C501" t="s">
        <v>54</v>
      </c>
    </row>
    <row r="502" spans="1:3">
      <c r="A502">
        <v>45110302</v>
      </c>
      <c r="B502" s="8" t="s">
        <v>3100</v>
      </c>
      <c r="C502" t="s">
        <v>54</v>
      </c>
    </row>
    <row r="503" spans="1:3">
      <c r="A503">
        <v>45110402</v>
      </c>
      <c r="B503" s="8" t="s">
        <v>3101</v>
      </c>
      <c r="C503" t="s">
        <v>54</v>
      </c>
    </row>
    <row r="504" spans="1:3">
      <c r="A504">
        <v>45120102</v>
      </c>
      <c r="B504" s="8" t="s">
        <v>3102</v>
      </c>
      <c r="C504" t="s">
        <v>54</v>
      </c>
    </row>
    <row r="505" spans="1:3">
      <c r="A505">
        <v>45120202</v>
      </c>
      <c r="B505" s="8" t="s">
        <v>3103</v>
      </c>
      <c r="C505" t="s">
        <v>54</v>
      </c>
    </row>
    <row r="506" spans="1:3">
      <c r="A506">
        <v>45120302</v>
      </c>
      <c r="B506" s="8" t="s">
        <v>3104</v>
      </c>
      <c r="C506" t="s">
        <v>54</v>
      </c>
    </row>
    <row r="507" spans="1:3">
      <c r="A507">
        <v>45130102</v>
      </c>
      <c r="B507" s="8" t="s">
        <v>3105</v>
      </c>
      <c r="C507" t="s">
        <v>54</v>
      </c>
    </row>
    <row r="508" spans="1:3">
      <c r="A508">
        <v>45130202</v>
      </c>
      <c r="B508" s="8" t="s">
        <v>3106</v>
      </c>
      <c r="C508" t="s">
        <v>54</v>
      </c>
    </row>
    <row r="509" spans="1:3">
      <c r="A509">
        <v>45130302</v>
      </c>
      <c r="B509" s="8" t="s">
        <v>3107</v>
      </c>
      <c r="C509" t="s">
        <v>54</v>
      </c>
    </row>
    <row r="510" spans="1:3">
      <c r="A510">
        <v>45140102</v>
      </c>
      <c r="B510" s="8" t="s">
        <v>3108</v>
      </c>
      <c r="C510" t="s">
        <v>54</v>
      </c>
    </row>
    <row r="511" spans="1:3">
      <c r="A511">
        <v>45140202</v>
      </c>
      <c r="B511" s="8" t="s">
        <v>3109</v>
      </c>
      <c r="C511" t="s">
        <v>54</v>
      </c>
    </row>
    <row r="512" spans="1:3">
      <c r="A512">
        <v>45140302</v>
      </c>
      <c r="B512" s="8" t="s">
        <v>3110</v>
      </c>
      <c r="C512" t="s">
        <v>54</v>
      </c>
    </row>
    <row r="513" spans="1:3">
      <c r="A513">
        <v>45140402</v>
      </c>
      <c r="B513" s="8" t="s">
        <v>3111</v>
      </c>
      <c r="C513" t="s">
        <v>54</v>
      </c>
    </row>
    <row r="514" spans="1:3">
      <c r="A514">
        <v>45150302</v>
      </c>
      <c r="B514" s="8" t="s">
        <v>3112</v>
      </c>
      <c r="C514" t="s">
        <v>54</v>
      </c>
    </row>
    <row r="515" spans="1:3">
      <c r="A515">
        <v>45160102</v>
      </c>
      <c r="B515" s="8" t="s">
        <v>3066</v>
      </c>
      <c r="C515" t="s">
        <v>54</v>
      </c>
    </row>
    <row r="516" spans="1:3">
      <c r="A516">
        <v>45160202</v>
      </c>
      <c r="B516" s="8" t="s">
        <v>3067</v>
      </c>
      <c r="C516" t="s">
        <v>54</v>
      </c>
    </row>
    <row r="517" spans="1:3">
      <c r="A517">
        <v>45160302</v>
      </c>
      <c r="B517" s="8" t="s">
        <v>3068</v>
      </c>
      <c r="C517" t="s">
        <v>54</v>
      </c>
    </row>
    <row r="518" spans="1:3">
      <c r="A518">
        <v>45170102</v>
      </c>
      <c r="B518" s="8" t="s">
        <v>3113</v>
      </c>
      <c r="C518" t="s">
        <v>54</v>
      </c>
    </row>
    <row r="519" spans="1:3">
      <c r="A519">
        <v>45170202</v>
      </c>
      <c r="B519" s="8" t="s">
        <v>3114</v>
      </c>
      <c r="C519" t="s">
        <v>54</v>
      </c>
    </row>
    <row r="520" spans="1:3">
      <c r="A520">
        <v>45170302</v>
      </c>
      <c r="B520" s="8" t="s">
        <v>3115</v>
      </c>
      <c r="C520" t="s">
        <v>54</v>
      </c>
    </row>
    <row r="521" spans="1:3">
      <c r="A521">
        <v>45180102</v>
      </c>
      <c r="B521" s="8" t="s">
        <v>3116</v>
      </c>
      <c r="C521" t="s">
        <v>54</v>
      </c>
    </row>
    <row r="522" spans="1:3">
      <c r="A522">
        <v>45180202</v>
      </c>
      <c r="B522" s="8" t="s">
        <v>3117</v>
      </c>
      <c r="C522" t="s">
        <v>54</v>
      </c>
    </row>
    <row r="523" spans="1:3">
      <c r="A523">
        <v>45180302</v>
      </c>
      <c r="B523" s="8" t="s">
        <v>3118</v>
      </c>
      <c r="C523" t="s">
        <v>54</v>
      </c>
    </row>
    <row r="524" spans="1:3">
      <c r="A524">
        <v>45180402</v>
      </c>
      <c r="B524" s="8" t="s">
        <v>3119</v>
      </c>
      <c r="C524" t="s">
        <v>54</v>
      </c>
    </row>
    <row r="525" spans="1:3">
      <c r="A525">
        <v>45190102</v>
      </c>
      <c r="B525" s="8" t="s">
        <v>3120</v>
      </c>
      <c r="C525" t="s">
        <v>54</v>
      </c>
    </row>
    <row r="526" spans="1:3">
      <c r="A526">
        <v>45190202</v>
      </c>
      <c r="B526" s="8" t="s">
        <v>3121</v>
      </c>
      <c r="C526" t="s">
        <v>54</v>
      </c>
    </row>
    <row r="527" spans="1:3">
      <c r="A527">
        <v>45190302</v>
      </c>
      <c r="B527" s="8" t="s">
        <v>3122</v>
      </c>
      <c r="C527" t="s">
        <v>54</v>
      </c>
    </row>
    <row r="528" spans="1:3">
      <c r="A528">
        <v>45190402</v>
      </c>
      <c r="B528" s="8" t="s">
        <v>3123</v>
      </c>
      <c r="C528" t="s">
        <v>54</v>
      </c>
    </row>
    <row r="529" spans="1:3">
      <c r="A529">
        <v>45200302</v>
      </c>
      <c r="B529" s="8" t="s">
        <v>2980</v>
      </c>
      <c r="C529" t="s">
        <v>54</v>
      </c>
    </row>
    <row r="530" spans="1:3">
      <c r="A530">
        <v>45200402</v>
      </c>
      <c r="B530" s="8" t="s">
        <v>2980</v>
      </c>
      <c r="C530" t="s">
        <v>54</v>
      </c>
    </row>
    <row r="531" spans="1:3">
      <c r="A531">
        <v>45210102</v>
      </c>
      <c r="B531" s="8" t="s">
        <v>3124</v>
      </c>
      <c r="C531" t="s">
        <v>54</v>
      </c>
    </row>
    <row r="532" spans="1:3">
      <c r="A532">
        <v>45210202</v>
      </c>
      <c r="B532" s="8" t="s">
        <v>3125</v>
      </c>
      <c r="C532" t="s">
        <v>54</v>
      </c>
    </row>
    <row r="533" spans="1:3">
      <c r="A533">
        <v>45210302</v>
      </c>
      <c r="B533" s="8" t="s">
        <v>3126</v>
      </c>
      <c r="C533" t="s">
        <v>54</v>
      </c>
    </row>
    <row r="534" spans="1:3">
      <c r="A534">
        <v>45210402</v>
      </c>
      <c r="B534" s="8" t="s">
        <v>3127</v>
      </c>
      <c r="C534" t="s">
        <v>54</v>
      </c>
    </row>
    <row r="535" spans="1:3">
      <c r="A535">
        <v>45220402</v>
      </c>
      <c r="B535" s="8" t="s">
        <v>3128</v>
      </c>
      <c r="C535" t="s">
        <v>54</v>
      </c>
    </row>
    <row r="536" spans="1:3">
      <c r="A536">
        <v>45230102</v>
      </c>
      <c r="B536" s="8" t="s">
        <v>1566</v>
      </c>
      <c r="C536" t="s">
        <v>54</v>
      </c>
    </row>
    <row r="537" spans="1:3">
      <c r="A537">
        <v>45230202</v>
      </c>
      <c r="B537" s="8" t="s">
        <v>1567</v>
      </c>
      <c r="C537" t="s">
        <v>54</v>
      </c>
    </row>
    <row r="538" spans="1:3">
      <c r="A538">
        <v>45230302</v>
      </c>
      <c r="B538" s="8" t="s">
        <v>1568</v>
      </c>
      <c r="C538" t="s">
        <v>54</v>
      </c>
    </row>
    <row r="539" spans="1:3">
      <c r="A539">
        <v>45230402</v>
      </c>
      <c r="B539" s="8" t="s">
        <v>1569</v>
      </c>
      <c r="C539" t="s">
        <v>54</v>
      </c>
    </row>
    <row r="540" spans="1:3">
      <c r="A540">
        <v>45240102</v>
      </c>
      <c r="B540" s="8" t="s">
        <v>1570</v>
      </c>
      <c r="C540" t="s">
        <v>54</v>
      </c>
    </row>
    <row r="541" spans="1:3">
      <c r="A541">
        <v>45240202</v>
      </c>
      <c r="B541" s="8" t="s">
        <v>1571</v>
      </c>
      <c r="C541" t="s">
        <v>54</v>
      </c>
    </row>
    <row r="542" spans="1:3">
      <c r="A542">
        <v>45240302</v>
      </c>
      <c r="B542" s="8" t="s">
        <v>1572</v>
      </c>
      <c r="C542" t="s">
        <v>54</v>
      </c>
    </row>
    <row r="543" spans="1:3">
      <c r="A543">
        <v>45240402</v>
      </c>
      <c r="B543" s="8" t="s">
        <v>1573</v>
      </c>
      <c r="C543" t="s">
        <v>54</v>
      </c>
    </row>
    <row r="544" spans="1:3">
      <c r="A544">
        <v>45250302</v>
      </c>
      <c r="B544" s="8" t="s">
        <v>2970</v>
      </c>
      <c r="C544" t="s">
        <v>54</v>
      </c>
    </row>
    <row r="545" spans="1:3">
      <c r="A545">
        <v>45260302</v>
      </c>
      <c r="B545" s="8" t="s">
        <v>2971</v>
      </c>
      <c r="C545" t="s">
        <v>54</v>
      </c>
    </row>
    <row r="546" spans="1:3">
      <c r="A546">
        <v>45270302</v>
      </c>
      <c r="B546" s="8" t="s">
        <v>2972</v>
      </c>
      <c r="C546" t="s">
        <v>54</v>
      </c>
    </row>
    <row r="547" spans="1:3">
      <c r="A547">
        <v>45270402</v>
      </c>
      <c r="B547" s="8" t="s">
        <v>2973</v>
      </c>
      <c r="C547" t="s">
        <v>54</v>
      </c>
    </row>
    <row r="548" spans="1:3">
      <c r="A548">
        <v>20000101</v>
      </c>
      <c r="B548" t="s">
        <v>2418</v>
      </c>
      <c r="C548" t="s">
        <v>55</v>
      </c>
    </row>
    <row r="549" spans="1:3">
      <c r="A549">
        <v>20000201</v>
      </c>
      <c r="B549" t="s">
        <v>2759</v>
      </c>
      <c r="C549" t="s">
        <v>55</v>
      </c>
    </row>
    <row r="550" spans="1:3">
      <c r="A550">
        <v>20000301</v>
      </c>
      <c r="B550" t="s">
        <v>355</v>
      </c>
      <c r="C550" t="s">
        <v>55</v>
      </c>
    </row>
    <row r="551" spans="1:3">
      <c r="A551">
        <v>20000401</v>
      </c>
      <c r="B551" t="s">
        <v>2760</v>
      </c>
      <c r="C551" t="s">
        <v>55</v>
      </c>
    </row>
    <row r="552" spans="1:3">
      <c r="A552">
        <v>20000501</v>
      </c>
      <c r="B552" t="s">
        <v>2761</v>
      </c>
      <c r="C552" t="s">
        <v>55</v>
      </c>
    </row>
    <row r="553" spans="1:3">
      <c r="A553">
        <v>20000601</v>
      </c>
      <c r="B553" t="s">
        <v>2762</v>
      </c>
      <c r="C553" t="s">
        <v>55</v>
      </c>
    </row>
    <row r="554" spans="1:3">
      <c r="A554">
        <v>20000701</v>
      </c>
      <c r="B554" t="s">
        <v>2763</v>
      </c>
      <c r="C554" t="s">
        <v>55</v>
      </c>
    </row>
    <row r="555" spans="1:3">
      <c r="A555">
        <v>20000801</v>
      </c>
      <c r="B555" t="s">
        <v>2764</v>
      </c>
      <c r="C555" t="s">
        <v>55</v>
      </c>
    </row>
    <row r="556" spans="1:3">
      <c r="A556">
        <v>20000901</v>
      </c>
      <c r="B556" t="s">
        <v>2765</v>
      </c>
      <c r="C556" t="s">
        <v>55</v>
      </c>
    </row>
    <row r="557" spans="1:3">
      <c r="A557">
        <v>20001001</v>
      </c>
      <c r="B557" t="s">
        <v>2766</v>
      </c>
      <c r="C557" t="s">
        <v>55</v>
      </c>
    </row>
    <row r="558" spans="1:3">
      <c r="A558">
        <v>20001101</v>
      </c>
      <c r="B558" t="s">
        <v>2767</v>
      </c>
      <c r="C558" t="s">
        <v>55</v>
      </c>
    </row>
    <row r="559" spans="1:3">
      <c r="A559">
        <v>20001201</v>
      </c>
      <c r="B559" t="s">
        <v>2768</v>
      </c>
      <c r="C559" t="s">
        <v>55</v>
      </c>
    </row>
    <row r="560" spans="1:3">
      <c r="A560">
        <v>20001301</v>
      </c>
      <c r="B560" t="s">
        <v>2428</v>
      </c>
      <c r="C560" t="s">
        <v>55</v>
      </c>
    </row>
    <row r="561" spans="1:3">
      <c r="A561">
        <v>20001401</v>
      </c>
      <c r="B561" t="s">
        <v>2769</v>
      </c>
      <c r="C561" t="s">
        <v>55</v>
      </c>
    </row>
    <row r="562" spans="1:3">
      <c r="A562">
        <v>20001501</v>
      </c>
      <c r="B562" t="s">
        <v>2770</v>
      </c>
      <c r="C562" t="s">
        <v>55</v>
      </c>
    </row>
    <row r="563" spans="1:3">
      <c r="A563">
        <v>20001601</v>
      </c>
      <c r="B563" t="s">
        <v>2771</v>
      </c>
      <c r="C563" t="s">
        <v>55</v>
      </c>
    </row>
    <row r="564" spans="1:3">
      <c r="A564">
        <v>20001701</v>
      </c>
      <c r="B564" t="s">
        <v>356</v>
      </c>
      <c r="C564" t="s">
        <v>55</v>
      </c>
    </row>
    <row r="565" spans="1:3">
      <c r="A565">
        <v>20001801</v>
      </c>
      <c r="B565" t="s">
        <v>357</v>
      </c>
      <c r="C565" t="s">
        <v>55</v>
      </c>
    </row>
    <row r="566" spans="1:3">
      <c r="A566">
        <v>20001901</v>
      </c>
      <c r="B566" t="s">
        <v>2429</v>
      </c>
      <c r="C566" t="s">
        <v>55</v>
      </c>
    </row>
    <row r="567" spans="1:3">
      <c r="A567">
        <v>20002001</v>
      </c>
      <c r="B567" t="s">
        <v>2430</v>
      </c>
      <c r="C567" t="s">
        <v>55</v>
      </c>
    </row>
    <row r="568" spans="1:3">
      <c r="A568">
        <v>20002101</v>
      </c>
      <c r="B568" t="s">
        <v>2431</v>
      </c>
      <c r="C568" t="s">
        <v>55</v>
      </c>
    </row>
    <row r="569" spans="1:3">
      <c r="A569">
        <v>20002201</v>
      </c>
      <c r="B569" t="s">
        <v>2432</v>
      </c>
      <c r="C569" t="s">
        <v>55</v>
      </c>
    </row>
    <row r="570" spans="1:3">
      <c r="A570">
        <v>20000102</v>
      </c>
      <c r="B570" t="s">
        <v>2418</v>
      </c>
      <c r="C570" t="s">
        <v>56</v>
      </c>
    </row>
    <row r="571" spans="1:3">
      <c r="A571">
        <v>20000202</v>
      </c>
      <c r="B571" t="s">
        <v>2759</v>
      </c>
      <c r="C571" t="s">
        <v>56</v>
      </c>
    </row>
    <row r="572" spans="1:3">
      <c r="A572">
        <v>20000302</v>
      </c>
      <c r="B572" t="s">
        <v>355</v>
      </c>
      <c r="C572" t="s">
        <v>56</v>
      </c>
    </row>
    <row r="573" spans="1:3">
      <c r="A573">
        <v>20000402</v>
      </c>
      <c r="B573" t="s">
        <v>2760</v>
      </c>
      <c r="C573" t="s">
        <v>56</v>
      </c>
    </row>
    <row r="574" spans="1:3">
      <c r="A574">
        <v>20000502</v>
      </c>
      <c r="B574" t="s">
        <v>2761</v>
      </c>
      <c r="C574" t="s">
        <v>56</v>
      </c>
    </row>
    <row r="575" spans="1:3">
      <c r="A575">
        <v>20000602</v>
      </c>
      <c r="B575" t="s">
        <v>2762</v>
      </c>
      <c r="C575" t="s">
        <v>56</v>
      </c>
    </row>
    <row r="576" spans="1:3">
      <c r="A576">
        <v>20000702</v>
      </c>
      <c r="B576" t="s">
        <v>2763</v>
      </c>
      <c r="C576" t="s">
        <v>56</v>
      </c>
    </row>
    <row r="577" spans="1:3">
      <c r="A577">
        <v>20000802</v>
      </c>
      <c r="B577" t="s">
        <v>2764</v>
      </c>
      <c r="C577" t="s">
        <v>56</v>
      </c>
    </row>
    <row r="578" spans="1:3">
      <c r="A578">
        <v>20000902</v>
      </c>
      <c r="B578" t="s">
        <v>2765</v>
      </c>
      <c r="C578" t="s">
        <v>56</v>
      </c>
    </row>
    <row r="579" spans="1:3">
      <c r="A579">
        <v>20001002</v>
      </c>
      <c r="B579" t="s">
        <v>2766</v>
      </c>
      <c r="C579" t="s">
        <v>56</v>
      </c>
    </row>
    <row r="580" spans="1:3">
      <c r="A580">
        <v>20001102</v>
      </c>
      <c r="B580" t="s">
        <v>2767</v>
      </c>
      <c r="C580" t="s">
        <v>56</v>
      </c>
    </row>
    <row r="581" spans="1:3">
      <c r="A581">
        <v>20001202</v>
      </c>
      <c r="B581" t="s">
        <v>2768</v>
      </c>
      <c r="C581" t="s">
        <v>56</v>
      </c>
    </row>
    <row r="582" spans="1:3">
      <c r="A582">
        <v>20001302</v>
      </c>
      <c r="B582" t="s">
        <v>2428</v>
      </c>
      <c r="C582" t="s">
        <v>56</v>
      </c>
    </row>
    <row r="583" spans="1:3">
      <c r="A583">
        <v>20001402</v>
      </c>
      <c r="B583" t="s">
        <v>2769</v>
      </c>
      <c r="C583" t="s">
        <v>56</v>
      </c>
    </row>
    <row r="584" spans="1:3">
      <c r="A584">
        <v>20001502</v>
      </c>
      <c r="B584" t="s">
        <v>2770</v>
      </c>
      <c r="C584" t="s">
        <v>56</v>
      </c>
    </row>
    <row r="585" spans="1:3">
      <c r="A585">
        <v>20001602</v>
      </c>
      <c r="B585" t="s">
        <v>2771</v>
      </c>
      <c r="C585" t="s">
        <v>56</v>
      </c>
    </row>
    <row r="586" spans="1:3">
      <c r="A586">
        <v>20001702</v>
      </c>
      <c r="B586" t="s">
        <v>356</v>
      </c>
      <c r="C586" t="s">
        <v>56</v>
      </c>
    </row>
    <row r="587" spans="1:3">
      <c r="A587">
        <v>20001802</v>
      </c>
      <c r="B587" t="s">
        <v>357</v>
      </c>
      <c r="C587" t="s">
        <v>56</v>
      </c>
    </row>
    <row r="588" spans="1:3">
      <c r="A588">
        <v>20001902</v>
      </c>
      <c r="B588" t="s">
        <v>2429</v>
      </c>
      <c r="C588" t="s">
        <v>56</v>
      </c>
    </row>
    <row r="589" spans="1:3">
      <c r="A589">
        <v>20002002</v>
      </c>
      <c r="B589" t="s">
        <v>2430</v>
      </c>
      <c r="C589" t="s">
        <v>56</v>
      </c>
    </row>
    <row r="590" spans="1:3">
      <c r="A590">
        <v>20002102</v>
      </c>
      <c r="B590" t="s">
        <v>2431</v>
      </c>
      <c r="C590" t="s">
        <v>56</v>
      </c>
    </row>
    <row r="591" spans="1:3">
      <c r="A591">
        <v>20002202</v>
      </c>
      <c r="B591" t="s">
        <v>2432</v>
      </c>
      <c r="C591" t="s">
        <v>56</v>
      </c>
    </row>
    <row r="592" spans="1:3">
      <c r="A592">
        <v>30000101</v>
      </c>
      <c r="B592" t="s">
        <v>58</v>
      </c>
      <c r="C592" t="s">
        <v>57</v>
      </c>
    </row>
    <row r="593" spans="1:3">
      <c r="A593">
        <v>30000201</v>
      </c>
      <c r="B593" t="s">
        <v>59</v>
      </c>
      <c r="C593" t="s">
        <v>57</v>
      </c>
    </row>
    <row r="594" spans="1:3">
      <c r="A594">
        <v>30000301</v>
      </c>
      <c r="B594" t="s">
        <v>2647</v>
      </c>
      <c r="C594" t="s">
        <v>57</v>
      </c>
    </row>
    <row r="595" spans="1:3">
      <c r="A595">
        <v>30000401</v>
      </c>
      <c r="B595" t="s">
        <v>2648</v>
      </c>
      <c r="C595" t="s">
        <v>57</v>
      </c>
    </row>
    <row r="596" spans="1:3">
      <c r="A596">
        <v>30000501</v>
      </c>
      <c r="B596" t="s">
        <v>60</v>
      </c>
      <c r="C596" t="s">
        <v>57</v>
      </c>
    </row>
    <row r="597" spans="1:3">
      <c r="A597">
        <v>30002401</v>
      </c>
      <c r="B597" t="s">
        <v>2395</v>
      </c>
      <c r="C597" t="s">
        <v>61</v>
      </c>
    </row>
    <row r="598" spans="1:3">
      <c r="A598">
        <v>30000202</v>
      </c>
      <c r="B598" t="s">
        <v>2405</v>
      </c>
      <c r="C598" t="s">
        <v>61</v>
      </c>
    </row>
    <row r="599" spans="1:3">
      <c r="A599">
        <v>30000302</v>
      </c>
      <c r="B599" t="s">
        <v>2419</v>
      </c>
      <c r="C599" t="s">
        <v>61</v>
      </c>
    </row>
    <row r="600" spans="1:3">
      <c r="A600">
        <v>30000402</v>
      </c>
      <c r="B600" t="s">
        <v>2406</v>
      </c>
      <c r="C600" t="s">
        <v>61</v>
      </c>
    </row>
    <row r="601" spans="1:3">
      <c r="A601">
        <v>30000502</v>
      </c>
      <c r="B601" t="s">
        <v>60</v>
      </c>
      <c r="C601" t="s">
        <v>61</v>
      </c>
    </row>
    <row r="602" spans="1:3">
      <c r="A602">
        <v>90000101</v>
      </c>
      <c r="B602" t="s">
        <v>1912</v>
      </c>
      <c r="C602" t="s">
        <v>62</v>
      </c>
    </row>
    <row r="603" spans="1:3">
      <c r="A603">
        <v>90000102</v>
      </c>
      <c r="B603" t="s">
        <v>1914</v>
      </c>
      <c r="C603" t="s">
        <v>62</v>
      </c>
    </row>
    <row r="604" spans="1:3">
      <c r="A604">
        <v>90000103</v>
      </c>
      <c r="B604" t="s">
        <v>1916</v>
      </c>
      <c r="C604" t="s">
        <v>62</v>
      </c>
    </row>
    <row r="605" spans="1:3">
      <c r="A605">
        <v>90000104</v>
      </c>
      <c r="B605" t="s">
        <v>1918</v>
      </c>
      <c r="C605" t="s">
        <v>62</v>
      </c>
    </row>
    <row r="606" spans="1:3">
      <c r="A606">
        <v>90000201</v>
      </c>
      <c r="B606" t="s">
        <v>1920</v>
      </c>
      <c r="C606" t="s">
        <v>62</v>
      </c>
    </row>
    <row r="607" spans="1:3">
      <c r="A607">
        <v>90000202</v>
      </c>
      <c r="B607" t="s">
        <v>1921</v>
      </c>
      <c r="C607" t="s">
        <v>62</v>
      </c>
    </row>
    <row r="608" spans="1:3">
      <c r="A608">
        <v>90000203</v>
      </c>
      <c r="B608" t="s">
        <v>1922</v>
      </c>
      <c r="C608" t="s">
        <v>62</v>
      </c>
    </row>
    <row r="609" spans="1:3">
      <c r="A609">
        <v>90000204</v>
      </c>
      <c r="B609" t="s">
        <v>1923</v>
      </c>
      <c r="C609" t="s">
        <v>62</v>
      </c>
    </row>
    <row r="610" spans="1:3">
      <c r="A610">
        <v>90000301</v>
      </c>
      <c r="B610" t="s">
        <v>1924</v>
      </c>
      <c r="C610" t="s">
        <v>62</v>
      </c>
    </row>
    <row r="611" spans="1:3">
      <c r="A611">
        <v>90000302</v>
      </c>
      <c r="B611" t="s">
        <v>1925</v>
      </c>
      <c r="C611" t="s">
        <v>62</v>
      </c>
    </row>
    <row r="612" spans="1:3">
      <c r="A612">
        <v>90000303</v>
      </c>
      <c r="B612" t="s">
        <v>1926</v>
      </c>
      <c r="C612" t="s">
        <v>62</v>
      </c>
    </row>
    <row r="613" spans="1:3">
      <c r="A613">
        <v>90000304</v>
      </c>
      <c r="B613" t="s">
        <v>1927</v>
      </c>
      <c r="C613" t="s">
        <v>62</v>
      </c>
    </row>
    <row r="614" spans="1:3">
      <c r="A614">
        <v>90000305</v>
      </c>
      <c r="B614" t="s">
        <v>1928</v>
      </c>
      <c r="C614" t="s">
        <v>62</v>
      </c>
    </row>
    <row r="615" spans="1:3">
      <c r="A615">
        <v>90000401</v>
      </c>
      <c r="B615" t="s">
        <v>1929</v>
      </c>
      <c r="C615" t="s">
        <v>62</v>
      </c>
    </row>
    <row r="616" spans="1:3">
      <c r="A616">
        <v>90000402</v>
      </c>
      <c r="B616" t="s">
        <v>1930</v>
      </c>
      <c r="C616" t="s">
        <v>62</v>
      </c>
    </row>
    <row r="617" spans="1:3">
      <c r="A617">
        <v>90000403</v>
      </c>
      <c r="B617" t="s">
        <v>1931</v>
      </c>
      <c r="C617" t="s">
        <v>62</v>
      </c>
    </row>
    <row r="618" spans="1:3">
      <c r="A618">
        <v>90000404</v>
      </c>
      <c r="B618" t="s">
        <v>1932</v>
      </c>
      <c r="C618" t="s">
        <v>62</v>
      </c>
    </row>
    <row r="619" spans="1:3">
      <c r="A619">
        <v>90000405</v>
      </c>
      <c r="B619" t="s">
        <v>1933</v>
      </c>
      <c r="C619" t="s">
        <v>62</v>
      </c>
    </row>
    <row r="620" spans="1:3">
      <c r="A620">
        <v>90000406</v>
      </c>
      <c r="B620" t="s">
        <v>1934</v>
      </c>
      <c r="C620" t="s">
        <v>62</v>
      </c>
    </row>
    <row r="621" spans="1:3">
      <c r="A621">
        <v>90000501</v>
      </c>
      <c r="B621" t="s">
        <v>1935</v>
      </c>
      <c r="C621" t="s">
        <v>62</v>
      </c>
    </row>
    <row r="622" spans="1:3">
      <c r="A622">
        <v>90000502</v>
      </c>
      <c r="B622" t="s">
        <v>1936</v>
      </c>
      <c r="C622" t="s">
        <v>62</v>
      </c>
    </row>
    <row r="623" spans="1:3">
      <c r="A623">
        <v>90000503</v>
      </c>
      <c r="B623" t="s">
        <v>1937</v>
      </c>
      <c r="C623" t="s">
        <v>62</v>
      </c>
    </row>
    <row r="624" spans="1:3">
      <c r="A624">
        <v>90000504</v>
      </c>
      <c r="B624" t="s">
        <v>1938</v>
      </c>
      <c r="C624" t="s">
        <v>62</v>
      </c>
    </row>
    <row r="625" spans="1:3">
      <c r="A625">
        <v>90000505</v>
      </c>
      <c r="B625" t="s">
        <v>1939</v>
      </c>
      <c r="C625" t="s">
        <v>62</v>
      </c>
    </row>
    <row r="626" spans="1:3">
      <c r="A626">
        <v>90000506</v>
      </c>
      <c r="B626" t="s">
        <v>1940</v>
      </c>
      <c r="C626" t="s">
        <v>62</v>
      </c>
    </row>
    <row r="627" spans="1:3">
      <c r="A627">
        <v>90000601</v>
      </c>
      <c r="B627" t="s">
        <v>2670</v>
      </c>
      <c r="C627" t="s">
        <v>62</v>
      </c>
    </row>
    <row r="628" spans="1:3">
      <c r="A628">
        <v>90000602</v>
      </c>
      <c r="B628" t="s">
        <v>2671</v>
      </c>
      <c r="C628" t="s">
        <v>62</v>
      </c>
    </row>
    <row r="629" spans="1:3">
      <c r="A629">
        <v>90000603</v>
      </c>
      <c r="B629" t="s">
        <v>2672</v>
      </c>
      <c r="C629" t="s">
        <v>62</v>
      </c>
    </row>
    <row r="630" spans="1:3">
      <c r="A630">
        <v>90000604</v>
      </c>
      <c r="B630" t="s">
        <v>2673</v>
      </c>
      <c r="C630" t="s">
        <v>62</v>
      </c>
    </row>
    <row r="631" spans="1:3">
      <c r="A631">
        <v>90000605</v>
      </c>
      <c r="B631" t="s">
        <v>2674</v>
      </c>
      <c r="C631" t="s">
        <v>62</v>
      </c>
    </row>
    <row r="632" spans="1:3">
      <c r="A632">
        <v>90000701</v>
      </c>
      <c r="B632" t="s">
        <v>63</v>
      </c>
      <c r="C632" t="s">
        <v>62</v>
      </c>
    </row>
    <row r="633" spans="1:3">
      <c r="A633">
        <v>90001001</v>
      </c>
      <c r="B633" t="s">
        <v>2239</v>
      </c>
      <c r="C633" t="s">
        <v>62</v>
      </c>
    </row>
    <row r="634" spans="1:3">
      <c r="A634">
        <v>90001002</v>
      </c>
      <c r="B634" t="s">
        <v>3058</v>
      </c>
      <c r="C634" t="s">
        <v>62</v>
      </c>
    </row>
    <row r="635" spans="1:3">
      <c r="A635">
        <v>90001003</v>
      </c>
      <c r="B635" t="s">
        <v>2240</v>
      </c>
      <c r="C635" t="s">
        <v>62</v>
      </c>
    </row>
    <row r="636" spans="1:3">
      <c r="A636">
        <v>90001004</v>
      </c>
      <c r="B636" t="s">
        <v>2552</v>
      </c>
      <c r="C636" t="s">
        <v>62</v>
      </c>
    </row>
    <row r="637" spans="1:3">
      <c r="A637">
        <v>90001005</v>
      </c>
      <c r="B637" t="s">
        <v>2241</v>
      </c>
      <c r="C637" t="s">
        <v>62</v>
      </c>
    </row>
    <row r="638" spans="1:3">
      <c r="A638">
        <v>90001006</v>
      </c>
      <c r="B638" t="s">
        <v>2242</v>
      </c>
      <c r="C638" t="s">
        <v>62</v>
      </c>
    </row>
    <row r="639" spans="1:3">
      <c r="A639">
        <v>90001007</v>
      </c>
      <c r="B639" t="s">
        <v>2243</v>
      </c>
      <c r="C639" t="s">
        <v>62</v>
      </c>
    </row>
    <row r="640" spans="1:3">
      <c r="A640">
        <v>90001008</v>
      </c>
      <c r="B640" t="s">
        <v>2553</v>
      </c>
      <c r="C640" t="s">
        <v>62</v>
      </c>
    </row>
    <row r="641" spans="1:4">
      <c r="A641">
        <v>90001009</v>
      </c>
      <c r="B641" t="s">
        <v>2675</v>
      </c>
      <c r="C641" t="s">
        <v>62</v>
      </c>
    </row>
    <row r="642" spans="1:4">
      <c r="A642">
        <v>90001010</v>
      </c>
      <c r="B642" t="s">
        <v>2582</v>
      </c>
      <c r="C642" t="s">
        <v>62</v>
      </c>
    </row>
    <row r="643" spans="1:4">
      <c r="A643">
        <v>90001011</v>
      </c>
      <c r="B643" t="s">
        <v>2583</v>
      </c>
      <c r="C643" t="s">
        <v>62</v>
      </c>
    </row>
    <row r="644" spans="1:4">
      <c r="A644">
        <v>90001012</v>
      </c>
      <c r="B644" t="s">
        <v>63</v>
      </c>
      <c r="C644" t="s">
        <v>62</v>
      </c>
    </row>
    <row r="645" spans="1:4">
      <c r="A645">
        <v>10101</v>
      </c>
      <c r="B645" t="s">
        <v>66</v>
      </c>
      <c r="C645" t="s">
        <v>64</v>
      </c>
      <c r="D645" t="s">
        <v>65</v>
      </c>
    </row>
    <row r="646" spans="1:4">
      <c r="A646">
        <v>10102</v>
      </c>
      <c r="B646" t="s">
        <v>67</v>
      </c>
      <c r="C646" t="s">
        <v>64</v>
      </c>
      <c r="D646" t="s">
        <v>65</v>
      </c>
    </row>
    <row r="647" spans="1:4">
      <c r="A647">
        <v>10103</v>
      </c>
      <c r="B647" t="s">
        <v>68</v>
      </c>
      <c r="C647" t="s">
        <v>64</v>
      </c>
      <c r="D647" t="s">
        <v>65</v>
      </c>
    </row>
    <row r="648" spans="1:4">
      <c r="A648">
        <v>10104</v>
      </c>
      <c r="B648" t="s">
        <v>2989</v>
      </c>
      <c r="C648" t="s">
        <v>64</v>
      </c>
      <c r="D648" t="s">
        <v>65</v>
      </c>
    </row>
    <row r="649" spans="1:4">
      <c r="A649">
        <v>10105</v>
      </c>
      <c r="C649" t="s">
        <v>64</v>
      </c>
      <c r="D649" t="s">
        <v>65</v>
      </c>
    </row>
    <row r="650" spans="1:4">
      <c r="A650">
        <v>10106</v>
      </c>
      <c r="B650" t="s">
        <v>69</v>
      </c>
      <c r="C650" t="s">
        <v>64</v>
      </c>
      <c r="D650" t="s">
        <v>65</v>
      </c>
    </row>
    <row r="651" spans="1:4">
      <c r="A651">
        <v>10107</v>
      </c>
      <c r="B651" t="s">
        <v>70</v>
      </c>
      <c r="C651" t="s">
        <v>64</v>
      </c>
      <c r="D651" t="s">
        <v>65</v>
      </c>
    </row>
    <row r="652" spans="1:4">
      <c r="A652">
        <v>10108</v>
      </c>
      <c r="B652" t="s">
        <v>71</v>
      </c>
      <c r="C652" t="s">
        <v>64</v>
      </c>
      <c r="D652" t="s">
        <v>65</v>
      </c>
    </row>
    <row r="653" spans="1:4">
      <c r="A653">
        <v>10109</v>
      </c>
      <c r="B653" t="s">
        <v>697</v>
      </c>
      <c r="C653" t="s">
        <v>64</v>
      </c>
      <c r="D653" t="s">
        <v>65</v>
      </c>
    </row>
    <row r="654" spans="1:4">
      <c r="A654">
        <v>10110</v>
      </c>
      <c r="B654" t="s">
        <v>698</v>
      </c>
      <c r="C654" t="s">
        <v>64</v>
      </c>
      <c r="D654" t="s">
        <v>65</v>
      </c>
    </row>
    <row r="655" spans="1:4">
      <c r="A655">
        <v>10111</v>
      </c>
      <c r="C655" t="s">
        <v>64</v>
      </c>
      <c r="D655" t="s">
        <v>65</v>
      </c>
    </row>
    <row r="656" spans="1:4">
      <c r="A656">
        <v>10112</v>
      </c>
      <c r="B656" t="s">
        <v>699</v>
      </c>
      <c r="C656" t="s">
        <v>64</v>
      </c>
      <c r="D656" t="s">
        <v>65</v>
      </c>
    </row>
    <row r="657" spans="1:4">
      <c r="A657">
        <v>10113</v>
      </c>
      <c r="B657" t="s">
        <v>700</v>
      </c>
      <c r="C657" t="s">
        <v>64</v>
      </c>
      <c r="D657" t="s">
        <v>65</v>
      </c>
    </row>
    <row r="658" spans="1:4">
      <c r="A658">
        <v>10114</v>
      </c>
      <c r="B658" t="s">
        <v>701</v>
      </c>
      <c r="C658" t="s">
        <v>64</v>
      </c>
      <c r="D658" t="s">
        <v>65</v>
      </c>
    </row>
    <row r="659" spans="1:4">
      <c r="A659">
        <v>10115</v>
      </c>
      <c r="B659" t="s">
        <v>702</v>
      </c>
      <c r="C659" t="s">
        <v>64</v>
      </c>
      <c r="D659" t="s">
        <v>65</v>
      </c>
    </row>
    <row r="660" spans="1:4">
      <c r="A660">
        <v>10116</v>
      </c>
      <c r="B660" t="s">
        <v>478</v>
      </c>
      <c r="C660" t="s">
        <v>64</v>
      </c>
      <c r="D660" t="s">
        <v>65</v>
      </c>
    </row>
    <row r="661" spans="1:4">
      <c r="A661">
        <v>10117</v>
      </c>
      <c r="B661" t="s">
        <v>703</v>
      </c>
      <c r="C661" t="s">
        <v>64</v>
      </c>
      <c r="D661" t="s">
        <v>65</v>
      </c>
    </row>
    <row r="662" spans="1:4">
      <c r="A662">
        <v>10118</v>
      </c>
      <c r="C662" t="s">
        <v>64</v>
      </c>
      <c r="D662" t="s">
        <v>65</v>
      </c>
    </row>
    <row r="663" spans="1:4">
      <c r="A663">
        <v>10119</v>
      </c>
      <c r="C663" t="s">
        <v>64</v>
      </c>
      <c r="D663" t="s">
        <v>65</v>
      </c>
    </row>
    <row r="664" spans="1:4">
      <c r="A664">
        <v>10120</v>
      </c>
      <c r="B664" t="s">
        <v>961</v>
      </c>
      <c r="C664" t="s">
        <v>64</v>
      </c>
      <c r="D664" t="s">
        <v>65</v>
      </c>
    </row>
    <row r="665" spans="1:4">
      <c r="A665">
        <v>10121</v>
      </c>
      <c r="B665" t="s">
        <v>704</v>
      </c>
      <c r="C665" t="s">
        <v>64</v>
      </c>
      <c r="D665" t="s">
        <v>65</v>
      </c>
    </row>
    <row r="666" spans="1:4">
      <c r="A666">
        <v>10122</v>
      </c>
      <c r="B666" t="s">
        <v>705</v>
      </c>
      <c r="C666" t="s">
        <v>64</v>
      </c>
      <c r="D666" t="s">
        <v>65</v>
      </c>
    </row>
    <row r="667" spans="1:4">
      <c r="A667">
        <v>10123</v>
      </c>
      <c r="B667" t="s">
        <v>996</v>
      </c>
      <c r="C667" t="s">
        <v>64</v>
      </c>
      <c r="D667" t="s">
        <v>65</v>
      </c>
    </row>
    <row r="668" spans="1:4">
      <c r="A668">
        <v>10124</v>
      </c>
      <c r="B668" t="s">
        <v>706</v>
      </c>
      <c r="C668" t="s">
        <v>64</v>
      </c>
      <c r="D668" t="s">
        <v>65</v>
      </c>
    </row>
    <row r="669" spans="1:4">
      <c r="A669">
        <v>10125</v>
      </c>
      <c r="B669" t="s">
        <v>707</v>
      </c>
      <c r="C669" t="s">
        <v>64</v>
      </c>
      <c r="D669" t="s">
        <v>65</v>
      </c>
    </row>
    <row r="670" spans="1:4">
      <c r="A670">
        <v>10126</v>
      </c>
      <c r="B670" t="s">
        <v>708</v>
      </c>
      <c r="C670" t="s">
        <v>64</v>
      </c>
      <c r="D670" t="s">
        <v>65</v>
      </c>
    </row>
    <row r="671" spans="1:4">
      <c r="A671">
        <v>10127</v>
      </c>
      <c r="B671" t="s">
        <v>709</v>
      </c>
      <c r="C671" t="s">
        <v>64</v>
      </c>
      <c r="D671" t="s">
        <v>65</v>
      </c>
    </row>
    <row r="672" spans="1:4">
      <c r="A672">
        <v>10128</v>
      </c>
      <c r="B672" t="s">
        <v>710</v>
      </c>
      <c r="C672" t="s">
        <v>64</v>
      </c>
      <c r="D672" t="s">
        <v>65</v>
      </c>
    </row>
    <row r="673" spans="1:4">
      <c r="A673">
        <v>10129</v>
      </c>
      <c r="B673" t="s">
        <v>711</v>
      </c>
      <c r="C673" t="s">
        <v>64</v>
      </c>
      <c r="D673" t="s">
        <v>65</v>
      </c>
    </row>
    <row r="674" spans="1:4">
      <c r="A674">
        <v>10130</v>
      </c>
      <c r="B674" t="s">
        <v>712</v>
      </c>
      <c r="C674" t="s">
        <v>64</v>
      </c>
      <c r="D674" t="s">
        <v>65</v>
      </c>
    </row>
    <row r="675" spans="1:4">
      <c r="A675">
        <v>10131</v>
      </c>
      <c r="B675" t="s">
        <v>713</v>
      </c>
      <c r="C675" t="s">
        <v>64</v>
      </c>
      <c r="D675" t="s">
        <v>65</v>
      </c>
    </row>
    <row r="676" spans="1:4">
      <c r="A676">
        <v>10132</v>
      </c>
      <c r="B676" t="s">
        <v>714</v>
      </c>
      <c r="C676" t="s">
        <v>64</v>
      </c>
      <c r="D676" t="s">
        <v>65</v>
      </c>
    </row>
    <row r="677" spans="1:4">
      <c r="A677">
        <v>10133</v>
      </c>
      <c r="B677" t="s">
        <v>935</v>
      </c>
      <c r="C677" t="s">
        <v>64</v>
      </c>
      <c r="D677" t="s">
        <v>65</v>
      </c>
    </row>
    <row r="678" spans="1:4">
      <c r="A678">
        <v>10134</v>
      </c>
      <c r="B678" t="s">
        <v>987</v>
      </c>
      <c r="C678" t="s">
        <v>64</v>
      </c>
      <c r="D678" t="s">
        <v>65</v>
      </c>
    </row>
    <row r="679" spans="1:4">
      <c r="A679">
        <v>10135</v>
      </c>
      <c r="B679" t="s">
        <v>954</v>
      </c>
      <c r="C679" t="s">
        <v>64</v>
      </c>
      <c r="D679" t="s">
        <v>65</v>
      </c>
    </row>
    <row r="680" spans="1:4">
      <c r="A680">
        <v>10136</v>
      </c>
      <c r="B680" t="s">
        <v>955</v>
      </c>
      <c r="C680" t="s">
        <v>64</v>
      </c>
      <c r="D680" t="s">
        <v>65</v>
      </c>
    </row>
    <row r="681" spans="1:4">
      <c r="A681">
        <v>10137</v>
      </c>
      <c r="B681" t="s">
        <v>956</v>
      </c>
      <c r="C681" t="s">
        <v>64</v>
      </c>
      <c r="D681" t="s">
        <v>65</v>
      </c>
    </row>
    <row r="682" spans="1:4">
      <c r="A682">
        <v>10138</v>
      </c>
      <c r="B682" t="s">
        <v>960</v>
      </c>
      <c r="C682" t="s">
        <v>64</v>
      </c>
      <c r="D682" t="s">
        <v>65</v>
      </c>
    </row>
    <row r="683" spans="1:4">
      <c r="A683">
        <v>10139</v>
      </c>
      <c r="B683" t="s">
        <v>962</v>
      </c>
      <c r="C683" t="s">
        <v>64</v>
      </c>
      <c r="D683" t="s">
        <v>65</v>
      </c>
    </row>
    <row r="684" spans="1:4">
      <c r="A684">
        <v>10140</v>
      </c>
      <c r="B684" t="s">
        <v>3129</v>
      </c>
      <c r="C684" t="s">
        <v>64</v>
      </c>
      <c r="D684" t="s">
        <v>65</v>
      </c>
    </row>
    <row r="685" spans="1:4">
      <c r="A685">
        <v>10141</v>
      </c>
      <c r="B685" t="s">
        <v>3130</v>
      </c>
      <c r="C685" t="s">
        <v>64</v>
      </c>
      <c r="D685" t="s">
        <v>65</v>
      </c>
    </row>
    <row r="686" spans="1:4">
      <c r="A686">
        <v>10142</v>
      </c>
      <c r="B686" t="s">
        <v>3131</v>
      </c>
      <c r="C686" t="s">
        <v>64</v>
      </c>
      <c r="D686" t="s">
        <v>65</v>
      </c>
    </row>
    <row r="687" spans="1:4">
      <c r="A687">
        <v>10143</v>
      </c>
      <c r="B687" t="s">
        <v>3132</v>
      </c>
      <c r="C687" t="s">
        <v>64</v>
      </c>
      <c r="D687" t="s">
        <v>65</v>
      </c>
    </row>
    <row r="688" spans="1:4">
      <c r="A688">
        <v>10144</v>
      </c>
      <c r="B688" t="s">
        <v>3133</v>
      </c>
      <c r="C688" t="s">
        <v>64</v>
      </c>
      <c r="D688" t="s">
        <v>65</v>
      </c>
    </row>
    <row r="689" spans="1:4">
      <c r="A689">
        <v>10145</v>
      </c>
      <c r="B689" t="s">
        <v>963</v>
      </c>
      <c r="C689" t="s">
        <v>64</v>
      </c>
      <c r="D689" t="s">
        <v>65</v>
      </c>
    </row>
    <row r="690" spans="1:4">
      <c r="A690">
        <v>10146</v>
      </c>
      <c r="B690" t="s">
        <v>966</v>
      </c>
      <c r="C690" t="s">
        <v>64</v>
      </c>
      <c r="D690" t="s">
        <v>65</v>
      </c>
    </row>
    <row r="691" spans="1:4">
      <c r="A691">
        <v>10147</v>
      </c>
      <c r="B691" t="s">
        <v>964</v>
      </c>
      <c r="C691" t="s">
        <v>64</v>
      </c>
      <c r="D691" t="s">
        <v>65</v>
      </c>
    </row>
    <row r="692" spans="1:4">
      <c r="A692">
        <v>10148</v>
      </c>
      <c r="B692" t="s">
        <v>965</v>
      </c>
      <c r="C692" t="s">
        <v>64</v>
      </c>
      <c r="D692" t="s">
        <v>65</v>
      </c>
    </row>
    <row r="693" spans="1:4">
      <c r="A693">
        <v>10149</v>
      </c>
      <c r="C693" t="s">
        <v>64</v>
      </c>
      <c r="D693" t="s">
        <v>65</v>
      </c>
    </row>
    <row r="694" spans="1:4">
      <c r="A694">
        <v>10201</v>
      </c>
      <c r="B694" t="s">
        <v>73</v>
      </c>
      <c r="C694" t="s">
        <v>64</v>
      </c>
      <c r="D694" t="s">
        <v>72</v>
      </c>
    </row>
    <row r="695" spans="1:4">
      <c r="A695">
        <v>10202</v>
      </c>
      <c r="B695" t="s">
        <v>74</v>
      </c>
      <c r="C695" t="s">
        <v>64</v>
      </c>
      <c r="D695" t="s">
        <v>72</v>
      </c>
    </row>
    <row r="696" spans="1:4">
      <c r="A696">
        <v>10203</v>
      </c>
      <c r="B696" t="s">
        <v>75</v>
      </c>
      <c r="C696" t="s">
        <v>64</v>
      </c>
      <c r="D696" t="s">
        <v>72</v>
      </c>
    </row>
    <row r="697" spans="1:4">
      <c r="A697">
        <v>10204</v>
      </c>
      <c r="B697" t="s">
        <v>76</v>
      </c>
      <c r="C697" t="s">
        <v>64</v>
      </c>
      <c r="D697" t="s">
        <v>72</v>
      </c>
    </row>
    <row r="698" spans="1:4">
      <c r="A698">
        <v>10205</v>
      </c>
      <c r="B698" t="s">
        <v>77</v>
      </c>
      <c r="C698" t="s">
        <v>64</v>
      </c>
      <c r="D698" t="s">
        <v>72</v>
      </c>
    </row>
    <row r="699" spans="1:4">
      <c r="A699">
        <v>10206</v>
      </c>
      <c r="B699" t="s">
        <v>78</v>
      </c>
      <c r="C699" t="s">
        <v>64</v>
      </c>
      <c r="D699" t="s">
        <v>72</v>
      </c>
    </row>
    <row r="700" spans="1:4">
      <c r="A700">
        <v>10207</v>
      </c>
      <c r="B700" t="s">
        <v>79</v>
      </c>
      <c r="C700" t="s">
        <v>64</v>
      </c>
      <c r="D700" t="s">
        <v>72</v>
      </c>
    </row>
    <row r="701" spans="1:4">
      <c r="A701">
        <v>10208</v>
      </c>
      <c r="B701" t="s">
        <v>226</v>
      </c>
      <c r="C701" t="s">
        <v>64</v>
      </c>
      <c r="D701" t="s">
        <v>72</v>
      </c>
    </row>
    <row r="702" spans="1:4">
      <c r="A702">
        <v>10209</v>
      </c>
      <c r="B702" t="s">
        <v>182</v>
      </c>
      <c r="C702" t="s">
        <v>64</v>
      </c>
      <c r="D702" t="s">
        <v>72</v>
      </c>
    </row>
    <row r="703" spans="1:4">
      <c r="A703">
        <v>10210</v>
      </c>
      <c r="B703" t="s">
        <v>715</v>
      </c>
      <c r="C703" t="s">
        <v>64</v>
      </c>
      <c r="D703" t="s">
        <v>72</v>
      </c>
    </row>
    <row r="704" spans="1:4">
      <c r="A704">
        <v>10211</v>
      </c>
      <c r="B704" t="s">
        <v>920</v>
      </c>
      <c r="C704" t="s">
        <v>64</v>
      </c>
      <c r="D704" t="s">
        <v>72</v>
      </c>
    </row>
    <row r="705" spans="1:4">
      <c r="A705">
        <v>10212</v>
      </c>
      <c r="B705" t="s">
        <v>929</v>
      </c>
      <c r="C705" t="s">
        <v>64</v>
      </c>
      <c r="D705" t="s">
        <v>72</v>
      </c>
    </row>
    <row r="706" spans="1:4">
      <c r="A706">
        <v>10213</v>
      </c>
      <c r="B706" t="s">
        <v>930</v>
      </c>
      <c r="C706" t="s">
        <v>64</v>
      </c>
      <c r="D706" t="s">
        <v>72</v>
      </c>
    </row>
    <row r="707" spans="1:4">
      <c r="A707">
        <v>10214</v>
      </c>
      <c r="B707" t="s">
        <v>2514</v>
      </c>
      <c r="C707" t="s">
        <v>64</v>
      </c>
      <c r="D707" t="s">
        <v>72</v>
      </c>
    </row>
    <row r="708" spans="1:4">
      <c r="A708">
        <v>10215</v>
      </c>
      <c r="B708" t="s">
        <v>2512</v>
      </c>
      <c r="C708" t="s">
        <v>64</v>
      </c>
      <c r="D708" t="s">
        <v>72</v>
      </c>
    </row>
    <row r="709" spans="1:4">
      <c r="A709">
        <v>10216</v>
      </c>
      <c r="B709" t="s">
        <v>2510</v>
      </c>
      <c r="C709" t="s">
        <v>64</v>
      </c>
      <c r="D709" t="s">
        <v>72</v>
      </c>
    </row>
    <row r="710" spans="1:4">
      <c r="A710">
        <v>10217</v>
      </c>
      <c r="C710" t="s">
        <v>64</v>
      </c>
      <c r="D710" t="s">
        <v>72</v>
      </c>
    </row>
    <row r="711" spans="1:4">
      <c r="A711">
        <v>10304</v>
      </c>
      <c r="B711" t="s">
        <v>81</v>
      </c>
      <c r="C711" t="s">
        <v>64</v>
      </c>
      <c r="D711" t="s">
        <v>80</v>
      </c>
    </row>
    <row r="712" spans="1:4">
      <c r="A712">
        <v>10305</v>
      </c>
      <c r="B712" t="s">
        <v>82</v>
      </c>
      <c r="C712" t="s">
        <v>64</v>
      </c>
      <c r="D712" t="s">
        <v>80</v>
      </c>
    </row>
    <row r="713" spans="1:4">
      <c r="A713">
        <v>10306</v>
      </c>
      <c r="B713" t="s">
        <v>83</v>
      </c>
      <c r="C713" t="s">
        <v>64</v>
      </c>
      <c r="D713" t="s">
        <v>80</v>
      </c>
    </row>
    <row r="714" spans="1:4">
      <c r="A714">
        <v>10307</v>
      </c>
      <c r="B714" t="s">
        <v>227</v>
      </c>
      <c r="C714" t="s">
        <v>64</v>
      </c>
      <c r="D714" t="s">
        <v>80</v>
      </c>
    </row>
    <row r="715" spans="1:4">
      <c r="A715">
        <v>10308</v>
      </c>
      <c r="B715" t="s">
        <v>243</v>
      </c>
      <c r="C715" t="s">
        <v>64</v>
      </c>
      <c r="D715" t="s">
        <v>80</v>
      </c>
    </row>
    <row r="716" spans="1:4">
      <c r="A716">
        <v>10401</v>
      </c>
      <c r="B716" t="s">
        <v>85</v>
      </c>
      <c r="C716" t="s">
        <v>64</v>
      </c>
      <c r="D716" t="s">
        <v>84</v>
      </c>
    </row>
    <row r="717" spans="1:4">
      <c r="A717">
        <v>10402</v>
      </c>
      <c r="B717" t="s">
        <v>86</v>
      </c>
      <c r="C717" t="s">
        <v>64</v>
      </c>
      <c r="D717" t="s">
        <v>84</v>
      </c>
    </row>
    <row r="718" spans="1:4">
      <c r="A718">
        <v>10403</v>
      </c>
      <c r="B718" t="s">
        <v>87</v>
      </c>
      <c r="C718" t="s">
        <v>64</v>
      </c>
      <c r="D718" t="s">
        <v>84</v>
      </c>
    </row>
    <row r="719" spans="1:4">
      <c r="A719">
        <v>10404</v>
      </c>
      <c r="B719" t="s">
        <v>88</v>
      </c>
      <c r="C719" t="s">
        <v>64</v>
      </c>
      <c r="D719" t="s">
        <v>84</v>
      </c>
    </row>
    <row r="720" spans="1:4">
      <c r="A720">
        <v>10405</v>
      </c>
      <c r="B720" t="s">
        <v>89</v>
      </c>
      <c r="C720" t="s">
        <v>64</v>
      </c>
      <c r="D720" t="s">
        <v>84</v>
      </c>
    </row>
    <row r="721" spans="1:4">
      <c r="A721">
        <v>10406</v>
      </c>
      <c r="B721" t="s">
        <v>90</v>
      </c>
      <c r="C721" t="s">
        <v>64</v>
      </c>
      <c r="D721" t="s">
        <v>84</v>
      </c>
    </row>
    <row r="722" spans="1:4">
      <c r="A722">
        <v>10407</v>
      </c>
      <c r="B722" t="s">
        <v>91</v>
      </c>
      <c r="C722" t="s">
        <v>64</v>
      </c>
      <c r="D722" t="s">
        <v>84</v>
      </c>
    </row>
    <row r="723" spans="1:4">
      <c r="A723">
        <v>10408</v>
      </c>
      <c r="B723" t="s">
        <v>92</v>
      </c>
      <c r="C723" t="s">
        <v>64</v>
      </c>
      <c r="D723" t="s">
        <v>84</v>
      </c>
    </row>
    <row r="724" spans="1:4">
      <c r="A724">
        <v>10409</v>
      </c>
      <c r="B724" t="s">
        <v>967</v>
      </c>
      <c r="C724" t="s">
        <v>64</v>
      </c>
      <c r="D724" t="s">
        <v>84</v>
      </c>
    </row>
    <row r="725" spans="1:4">
      <c r="A725">
        <v>10410</v>
      </c>
      <c r="B725" t="s">
        <v>969</v>
      </c>
      <c r="C725" t="s">
        <v>64</v>
      </c>
      <c r="D725" t="s">
        <v>84</v>
      </c>
    </row>
    <row r="726" spans="1:4">
      <c r="A726">
        <v>10411</v>
      </c>
      <c r="B726" t="s">
        <v>89</v>
      </c>
      <c r="C726" t="s">
        <v>64</v>
      </c>
      <c r="D726" t="s">
        <v>84</v>
      </c>
    </row>
    <row r="727" spans="1:4">
      <c r="A727">
        <v>10412</v>
      </c>
      <c r="B727" t="s">
        <v>159</v>
      </c>
      <c r="C727" t="s">
        <v>64</v>
      </c>
      <c r="D727" t="s">
        <v>84</v>
      </c>
    </row>
    <row r="728" spans="1:4">
      <c r="A728">
        <v>10413</v>
      </c>
      <c r="B728" t="s">
        <v>160</v>
      </c>
      <c r="C728" t="s">
        <v>64</v>
      </c>
      <c r="D728" t="s">
        <v>84</v>
      </c>
    </row>
    <row r="729" spans="1:4">
      <c r="A729">
        <v>10414</v>
      </c>
      <c r="B729" t="s">
        <v>465</v>
      </c>
      <c r="C729" t="s">
        <v>64</v>
      </c>
      <c r="D729" t="s">
        <v>84</v>
      </c>
    </row>
    <row r="730" spans="1:4">
      <c r="A730">
        <v>10415</v>
      </c>
      <c r="B730" t="s">
        <v>162</v>
      </c>
      <c r="C730" t="s">
        <v>64</v>
      </c>
      <c r="D730" t="s">
        <v>84</v>
      </c>
    </row>
    <row r="731" spans="1:4">
      <c r="A731">
        <v>10416</v>
      </c>
      <c r="B731" t="s">
        <v>161</v>
      </c>
      <c r="C731" t="s">
        <v>64</v>
      </c>
      <c r="D731" t="s">
        <v>84</v>
      </c>
    </row>
    <row r="732" spans="1:4">
      <c r="A732">
        <v>10417</v>
      </c>
      <c r="B732" t="s">
        <v>143</v>
      </c>
      <c r="C732" t="s">
        <v>64</v>
      </c>
      <c r="D732" t="s">
        <v>84</v>
      </c>
    </row>
    <row r="733" spans="1:4">
      <c r="A733">
        <v>10418</v>
      </c>
      <c r="B733" t="s">
        <v>144</v>
      </c>
      <c r="C733" t="s">
        <v>64</v>
      </c>
      <c r="D733" t="s">
        <v>84</v>
      </c>
    </row>
    <row r="734" spans="1:4">
      <c r="A734">
        <v>10419</v>
      </c>
      <c r="B734" t="s">
        <v>466</v>
      </c>
      <c r="C734" t="s">
        <v>64</v>
      </c>
      <c r="D734" t="s">
        <v>84</v>
      </c>
    </row>
    <row r="735" spans="1:4">
      <c r="A735">
        <v>10420</v>
      </c>
      <c r="B735" t="s">
        <v>467</v>
      </c>
      <c r="C735" t="s">
        <v>64</v>
      </c>
      <c r="D735" t="s">
        <v>84</v>
      </c>
    </row>
    <row r="736" spans="1:4">
      <c r="A736">
        <v>10421</v>
      </c>
      <c r="B736" t="s">
        <v>168</v>
      </c>
      <c r="C736" t="s">
        <v>64</v>
      </c>
      <c r="D736" t="s">
        <v>84</v>
      </c>
    </row>
    <row r="737" spans="1:4">
      <c r="A737">
        <v>10422</v>
      </c>
      <c r="B737" t="s">
        <v>172</v>
      </c>
      <c r="C737" t="s">
        <v>64</v>
      </c>
      <c r="D737" t="s">
        <v>84</v>
      </c>
    </row>
    <row r="738" spans="1:4">
      <c r="A738">
        <v>10423</v>
      </c>
      <c r="B738" t="s">
        <v>468</v>
      </c>
      <c r="C738" t="s">
        <v>64</v>
      </c>
      <c r="D738" t="s">
        <v>84</v>
      </c>
    </row>
    <row r="739" spans="1:4">
      <c r="A739">
        <v>10424</v>
      </c>
      <c r="B739" t="s">
        <v>469</v>
      </c>
      <c r="C739" t="s">
        <v>64</v>
      </c>
      <c r="D739" t="s">
        <v>84</v>
      </c>
    </row>
    <row r="740" spans="1:4">
      <c r="A740">
        <v>10425</v>
      </c>
      <c r="B740" t="s">
        <v>134</v>
      </c>
      <c r="C740" t="s">
        <v>64</v>
      </c>
      <c r="D740" t="s">
        <v>84</v>
      </c>
    </row>
    <row r="741" spans="1:4">
      <c r="A741">
        <v>10426</v>
      </c>
      <c r="B741" t="s">
        <v>473</v>
      </c>
      <c r="C741" t="s">
        <v>64</v>
      </c>
      <c r="D741" t="s">
        <v>84</v>
      </c>
    </row>
    <row r="742" spans="1:4">
      <c r="A742">
        <v>10427</v>
      </c>
      <c r="B742" t="s">
        <v>474</v>
      </c>
      <c r="C742" t="s">
        <v>64</v>
      </c>
      <c r="D742" t="s">
        <v>84</v>
      </c>
    </row>
    <row r="743" spans="1:4">
      <c r="A743">
        <v>10428</v>
      </c>
      <c r="B743" t="s">
        <v>7</v>
      </c>
      <c r="C743" t="s">
        <v>64</v>
      </c>
      <c r="D743" t="s">
        <v>84</v>
      </c>
    </row>
    <row r="744" spans="1:4">
      <c r="A744">
        <v>10429</v>
      </c>
      <c r="B744" t="s">
        <v>583</v>
      </c>
      <c r="C744" t="s">
        <v>64</v>
      </c>
      <c r="D744" t="s">
        <v>84</v>
      </c>
    </row>
    <row r="745" spans="1:4">
      <c r="A745">
        <v>10430</v>
      </c>
      <c r="B745" t="s">
        <v>470</v>
      </c>
      <c r="C745" t="s">
        <v>64</v>
      </c>
      <c r="D745" t="s">
        <v>84</v>
      </c>
    </row>
    <row r="746" spans="1:4">
      <c r="A746">
        <v>10431</v>
      </c>
      <c r="B746" t="s">
        <v>471</v>
      </c>
      <c r="C746" t="s">
        <v>64</v>
      </c>
      <c r="D746" t="s">
        <v>84</v>
      </c>
    </row>
    <row r="747" spans="1:4">
      <c r="A747">
        <v>10432</v>
      </c>
      <c r="B747" t="s">
        <v>472</v>
      </c>
      <c r="C747" t="s">
        <v>64</v>
      </c>
      <c r="D747" t="s">
        <v>84</v>
      </c>
    </row>
    <row r="748" spans="1:4">
      <c r="A748">
        <v>10433</v>
      </c>
      <c r="B748" t="s">
        <v>93</v>
      </c>
      <c r="C748" t="s">
        <v>64</v>
      </c>
      <c r="D748" t="s">
        <v>84</v>
      </c>
    </row>
    <row r="749" spans="1:4">
      <c r="A749">
        <v>10434</v>
      </c>
      <c r="B749" t="s">
        <v>2720</v>
      </c>
      <c r="C749" t="s">
        <v>64</v>
      </c>
      <c r="D749" t="s">
        <v>84</v>
      </c>
    </row>
    <row r="750" spans="1:4">
      <c r="A750">
        <v>10435</v>
      </c>
      <c r="B750" t="s">
        <v>2721</v>
      </c>
      <c r="C750" t="s">
        <v>64</v>
      </c>
      <c r="D750" t="s">
        <v>84</v>
      </c>
    </row>
    <row r="751" spans="1:4">
      <c r="A751">
        <v>10436</v>
      </c>
      <c r="B751" t="s">
        <v>2722</v>
      </c>
      <c r="C751" t="s">
        <v>64</v>
      </c>
      <c r="D751" t="s">
        <v>84</v>
      </c>
    </row>
    <row r="752" spans="1:4">
      <c r="A752">
        <v>10437</v>
      </c>
      <c r="B752" t="s">
        <v>2724</v>
      </c>
      <c r="C752" t="s">
        <v>64</v>
      </c>
      <c r="D752" t="s">
        <v>84</v>
      </c>
    </row>
    <row r="753" spans="1:4">
      <c r="A753">
        <v>10438</v>
      </c>
      <c r="B753" t="s">
        <v>2726</v>
      </c>
      <c r="C753" t="s">
        <v>64</v>
      </c>
      <c r="D753" t="s">
        <v>84</v>
      </c>
    </row>
    <row r="754" spans="1:4">
      <c r="A754">
        <v>10439</v>
      </c>
      <c r="B754" t="s">
        <v>3147</v>
      </c>
      <c r="C754" t="s">
        <v>64</v>
      </c>
      <c r="D754" t="s">
        <v>84</v>
      </c>
    </row>
    <row r="755" spans="1:4">
      <c r="A755">
        <v>10440</v>
      </c>
      <c r="B755" t="s">
        <v>2727</v>
      </c>
      <c r="C755" t="s">
        <v>64</v>
      </c>
      <c r="D755" t="s">
        <v>84</v>
      </c>
    </row>
    <row r="756" spans="1:4">
      <c r="A756">
        <v>10441</v>
      </c>
      <c r="B756" t="s">
        <v>2729</v>
      </c>
      <c r="C756" t="s">
        <v>64</v>
      </c>
      <c r="D756" t="s">
        <v>84</v>
      </c>
    </row>
    <row r="757" spans="1:4">
      <c r="A757">
        <v>10442</v>
      </c>
      <c r="B757" t="s">
        <v>2731</v>
      </c>
      <c r="C757" t="s">
        <v>64</v>
      </c>
      <c r="D757" t="s">
        <v>84</v>
      </c>
    </row>
    <row r="758" spans="1:4">
      <c r="A758">
        <v>10443</v>
      </c>
      <c r="B758" t="s">
        <v>2733</v>
      </c>
      <c r="C758" t="s">
        <v>64</v>
      </c>
      <c r="D758" t="s">
        <v>84</v>
      </c>
    </row>
    <row r="759" spans="1:4">
      <c r="A759">
        <v>10444</v>
      </c>
      <c r="B759" t="s">
        <v>2735</v>
      </c>
      <c r="C759" t="s">
        <v>64</v>
      </c>
      <c r="D759" t="s">
        <v>84</v>
      </c>
    </row>
    <row r="760" spans="1:4">
      <c r="A760">
        <v>10445</v>
      </c>
      <c r="B760" t="s">
        <v>2640</v>
      </c>
      <c r="C760" t="s">
        <v>64</v>
      </c>
      <c r="D760" t="s">
        <v>84</v>
      </c>
    </row>
    <row r="761" spans="1:4">
      <c r="A761">
        <v>10446</v>
      </c>
      <c r="B761" t="s">
        <v>3188</v>
      </c>
      <c r="C761" t="s">
        <v>64</v>
      </c>
      <c r="D761" t="s">
        <v>84</v>
      </c>
    </row>
    <row r="762" spans="1:4">
      <c r="A762">
        <v>10447</v>
      </c>
      <c r="B762" t="s">
        <v>3189</v>
      </c>
      <c r="C762" t="s">
        <v>64</v>
      </c>
      <c r="D762" t="s">
        <v>84</v>
      </c>
    </row>
    <row r="763" spans="1:4">
      <c r="A763">
        <v>10448</v>
      </c>
      <c r="B763" t="s">
        <v>3191</v>
      </c>
      <c r="C763" t="s">
        <v>64</v>
      </c>
      <c r="D763" t="s">
        <v>84</v>
      </c>
    </row>
    <row r="764" spans="1:4">
      <c r="A764">
        <v>10449</v>
      </c>
      <c r="B764" t="s">
        <v>3193</v>
      </c>
      <c r="C764" t="s">
        <v>64</v>
      </c>
      <c r="D764" t="s">
        <v>84</v>
      </c>
    </row>
    <row r="765" spans="1:4">
      <c r="A765">
        <v>10450</v>
      </c>
      <c r="C765" t="s">
        <v>64</v>
      </c>
      <c r="D765" t="s">
        <v>84</v>
      </c>
    </row>
    <row r="766" spans="1:4">
      <c r="A766">
        <v>10451</v>
      </c>
      <c r="C766" t="s">
        <v>64</v>
      </c>
      <c r="D766" t="s">
        <v>84</v>
      </c>
    </row>
    <row r="767" spans="1:4">
      <c r="A767">
        <v>10452</v>
      </c>
      <c r="C767" t="s">
        <v>64</v>
      </c>
      <c r="D767" t="s">
        <v>84</v>
      </c>
    </row>
    <row r="768" spans="1:4">
      <c r="A768">
        <v>10453</v>
      </c>
      <c r="C768" t="s">
        <v>64</v>
      </c>
      <c r="D768" t="s">
        <v>84</v>
      </c>
    </row>
    <row r="769" spans="1:4">
      <c r="A769">
        <v>10501</v>
      </c>
      <c r="B769" t="s">
        <v>95</v>
      </c>
      <c r="C769" t="s">
        <v>64</v>
      </c>
      <c r="D769" t="s">
        <v>94</v>
      </c>
    </row>
    <row r="770" spans="1:4">
      <c r="A770">
        <v>10502</v>
      </c>
      <c r="B770" t="s">
        <v>96</v>
      </c>
      <c r="C770" t="s">
        <v>64</v>
      </c>
      <c r="D770" t="s">
        <v>94</v>
      </c>
    </row>
    <row r="771" spans="1:4">
      <c r="A771">
        <v>10503</v>
      </c>
      <c r="B771" t="s">
        <v>97</v>
      </c>
      <c r="C771" t="s">
        <v>64</v>
      </c>
      <c r="D771" t="s">
        <v>94</v>
      </c>
    </row>
    <row r="772" spans="1:4">
      <c r="A772">
        <v>10504</v>
      </c>
      <c r="B772" t="s">
        <v>98</v>
      </c>
      <c r="C772" t="s">
        <v>64</v>
      </c>
      <c r="D772" t="s">
        <v>94</v>
      </c>
    </row>
    <row r="773" spans="1:4">
      <c r="A773">
        <v>10505</v>
      </c>
      <c r="B773" t="s">
        <v>228</v>
      </c>
      <c r="C773" t="s">
        <v>64</v>
      </c>
      <c r="D773" t="s">
        <v>94</v>
      </c>
    </row>
    <row r="774" spans="1:4">
      <c r="A774">
        <v>10506</v>
      </c>
      <c r="B774" t="s">
        <v>716</v>
      </c>
      <c r="C774" t="s">
        <v>64</v>
      </c>
      <c r="D774" t="s">
        <v>94</v>
      </c>
    </row>
    <row r="775" spans="1:4">
      <c r="A775">
        <v>10507</v>
      </c>
      <c r="B775" t="s">
        <v>717</v>
      </c>
      <c r="C775" t="s">
        <v>64</v>
      </c>
      <c r="D775" t="s">
        <v>94</v>
      </c>
    </row>
    <row r="776" spans="1:4">
      <c r="A776">
        <v>10508</v>
      </c>
      <c r="B776" t="s">
        <v>718</v>
      </c>
      <c r="C776" t="s">
        <v>64</v>
      </c>
      <c r="D776" t="s">
        <v>94</v>
      </c>
    </row>
    <row r="777" spans="1:4">
      <c r="A777">
        <v>10509</v>
      </c>
      <c r="C777" t="s">
        <v>64</v>
      </c>
      <c r="D777" t="s">
        <v>94</v>
      </c>
    </row>
    <row r="778" spans="1:4">
      <c r="A778">
        <v>10510</v>
      </c>
      <c r="C778" t="s">
        <v>64</v>
      </c>
      <c r="D778" t="s">
        <v>94</v>
      </c>
    </row>
    <row r="779" spans="1:4">
      <c r="A779">
        <v>10601</v>
      </c>
      <c r="B779" t="s">
        <v>100</v>
      </c>
      <c r="C779" t="s">
        <v>64</v>
      </c>
      <c r="D779" t="s">
        <v>99</v>
      </c>
    </row>
    <row r="780" spans="1:4">
      <c r="A780">
        <v>10602</v>
      </c>
      <c r="B780" t="s">
        <v>101</v>
      </c>
      <c r="C780" t="s">
        <v>64</v>
      </c>
      <c r="D780" t="s">
        <v>99</v>
      </c>
    </row>
    <row r="781" spans="1:4">
      <c r="A781">
        <v>10603</v>
      </c>
      <c r="B781" t="s">
        <v>228</v>
      </c>
      <c r="C781" t="s">
        <v>64</v>
      </c>
      <c r="D781" t="s">
        <v>99</v>
      </c>
    </row>
    <row r="782" spans="1:4">
      <c r="A782">
        <v>10604</v>
      </c>
      <c r="B782" t="s">
        <v>240</v>
      </c>
      <c r="C782" t="s">
        <v>64</v>
      </c>
      <c r="D782" t="s">
        <v>99</v>
      </c>
    </row>
    <row r="783" spans="1:4">
      <c r="A783">
        <v>10605</v>
      </c>
      <c r="B783" t="s">
        <v>241</v>
      </c>
      <c r="C783" t="s">
        <v>64</v>
      </c>
      <c r="D783" t="s">
        <v>99</v>
      </c>
    </row>
    <row r="784" spans="1:4">
      <c r="A784">
        <v>10606</v>
      </c>
      <c r="B784" t="s">
        <v>242</v>
      </c>
      <c r="C784" t="s">
        <v>64</v>
      </c>
      <c r="D784" t="s">
        <v>99</v>
      </c>
    </row>
    <row r="785" spans="1:4">
      <c r="A785">
        <v>10607</v>
      </c>
      <c r="B785" t="s">
        <v>719</v>
      </c>
      <c r="C785" t="s">
        <v>64</v>
      </c>
      <c r="D785" t="s">
        <v>99</v>
      </c>
    </row>
    <row r="786" spans="1:4">
      <c r="A786">
        <v>10608</v>
      </c>
      <c r="B786" t="s">
        <v>720</v>
      </c>
      <c r="C786" t="s">
        <v>64</v>
      </c>
      <c r="D786" t="s">
        <v>99</v>
      </c>
    </row>
    <row r="787" spans="1:4">
      <c r="A787">
        <v>10609</v>
      </c>
      <c r="B787" t="s">
        <v>721</v>
      </c>
      <c r="C787" t="s">
        <v>64</v>
      </c>
      <c r="D787" t="s">
        <v>99</v>
      </c>
    </row>
    <row r="788" spans="1:4">
      <c r="A788">
        <v>10610</v>
      </c>
      <c r="B788" t="s">
        <v>722</v>
      </c>
      <c r="C788" t="s">
        <v>64</v>
      </c>
      <c r="D788" t="s">
        <v>99</v>
      </c>
    </row>
    <row r="789" spans="1:4">
      <c r="A789">
        <v>10611</v>
      </c>
      <c r="B789" t="s">
        <v>986</v>
      </c>
      <c r="C789" t="s">
        <v>64</v>
      </c>
      <c r="D789" t="s">
        <v>99</v>
      </c>
    </row>
    <row r="790" spans="1:4">
      <c r="A790">
        <v>10612</v>
      </c>
      <c r="B790" t="s">
        <v>948</v>
      </c>
      <c r="C790" t="s">
        <v>64</v>
      </c>
      <c r="D790" t="s">
        <v>99</v>
      </c>
    </row>
    <row r="791" spans="1:4">
      <c r="A791">
        <v>10613</v>
      </c>
      <c r="B791" t="s">
        <v>3134</v>
      </c>
      <c r="C791" t="s">
        <v>64</v>
      </c>
      <c r="D791" t="s">
        <v>99</v>
      </c>
    </row>
    <row r="792" spans="1:4">
      <c r="A792">
        <v>10614</v>
      </c>
      <c r="C792" t="s">
        <v>64</v>
      </c>
      <c r="D792" t="s">
        <v>99</v>
      </c>
    </row>
    <row r="793" spans="1:4">
      <c r="A793">
        <v>10701</v>
      </c>
      <c r="B793" t="s">
        <v>2776</v>
      </c>
      <c r="C793" t="s">
        <v>64</v>
      </c>
      <c r="D793" t="s">
        <v>2772</v>
      </c>
    </row>
    <row r="794" spans="1:4">
      <c r="A794">
        <v>10702</v>
      </c>
      <c r="B794" t="s">
        <v>102</v>
      </c>
      <c r="C794" t="s">
        <v>64</v>
      </c>
      <c r="D794" t="s">
        <v>2772</v>
      </c>
    </row>
    <row r="795" spans="1:4">
      <c r="A795">
        <v>10703</v>
      </c>
      <c r="B795" t="s">
        <v>244</v>
      </c>
      <c r="C795" t="s">
        <v>64</v>
      </c>
      <c r="D795" t="s">
        <v>2772</v>
      </c>
    </row>
    <row r="796" spans="1:4">
      <c r="A796">
        <v>10704</v>
      </c>
      <c r="B796" t="s">
        <v>2772</v>
      </c>
      <c r="C796" t="s">
        <v>64</v>
      </c>
      <c r="D796" t="s">
        <v>2772</v>
      </c>
    </row>
    <row r="797" spans="1:4">
      <c r="A797">
        <v>10705</v>
      </c>
      <c r="B797" t="s">
        <v>723</v>
      </c>
      <c r="C797" t="s">
        <v>64</v>
      </c>
      <c r="D797" t="s">
        <v>2772</v>
      </c>
    </row>
    <row r="798" spans="1:4">
      <c r="A798">
        <v>10706</v>
      </c>
      <c r="B798" t="s">
        <v>724</v>
      </c>
      <c r="C798" t="s">
        <v>64</v>
      </c>
      <c r="D798" t="s">
        <v>2772</v>
      </c>
    </row>
    <row r="799" spans="1:4">
      <c r="A799">
        <v>10707</v>
      </c>
      <c r="B799" t="s">
        <v>725</v>
      </c>
      <c r="C799" t="s">
        <v>64</v>
      </c>
      <c r="D799" t="s">
        <v>2772</v>
      </c>
    </row>
    <row r="800" spans="1:4">
      <c r="A800">
        <v>10708</v>
      </c>
      <c r="B800" t="s">
        <v>726</v>
      </c>
      <c r="C800" t="s">
        <v>64</v>
      </c>
      <c r="D800" t="s">
        <v>2772</v>
      </c>
    </row>
    <row r="801" spans="1:4">
      <c r="A801">
        <v>10709</v>
      </c>
      <c r="B801" t="s">
        <v>1294</v>
      </c>
      <c r="C801" t="s">
        <v>64</v>
      </c>
      <c r="D801" t="s">
        <v>2772</v>
      </c>
    </row>
    <row r="802" spans="1:4">
      <c r="A802">
        <v>10710</v>
      </c>
      <c r="B802" t="s">
        <v>1292</v>
      </c>
      <c r="C802" t="s">
        <v>64</v>
      </c>
      <c r="D802" t="s">
        <v>2772</v>
      </c>
    </row>
    <row r="803" spans="1:4">
      <c r="A803">
        <v>10711</v>
      </c>
      <c r="B803" t="s">
        <v>253</v>
      </c>
      <c r="C803" t="s">
        <v>64</v>
      </c>
      <c r="D803" t="s">
        <v>2772</v>
      </c>
    </row>
    <row r="804" spans="1:4">
      <c r="A804">
        <v>10712</v>
      </c>
      <c r="B804" t="s">
        <v>251</v>
      </c>
      <c r="C804" t="s">
        <v>64</v>
      </c>
      <c r="D804" t="s">
        <v>2772</v>
      </c>
    </row>
    <row r="805" spans="1:4">
      <c r="A805">
        <v>10713</v>
      </c>
      <c r="B805" t="s">
        <v>938</v>
      </c>
      <c r="C805" t="s">
        <v>64</v>
      </c>
      <c r="D805" t="s">
        <v>2772</v>
      </c>
    </row>
    <row r="806" spans="1:4">
      <c r="A806">
        <v>10714</v>
      </c>
      <c r="B806" t="s">
        <v>128</v>
      </c>
      <c r="C806" t="s">
        <v>64</v>
      </c>
      <c r="D806" t="s">
        <v>2772</v>
      </c>
    </row>
    <row r="807" spans="1:4">
      <c r="A807">
        <v>10715</v>
      </c>
      <c r="B807" t="s">
        <v>129</v>
      </c>
      <c r="C807" t="s">
        <v>64</v>
      </c>
      <c r="D807" t="s">
        <v>2772</v>
      </c>
    </row>
    <row r="808" spans="1:4">
      <c r="A808">
        <v>10716</v>
      </c>
      <c r="B808" t="s">
        <v>727</v>
      </c>
      <c r="C808" t="s">
        <v>64</v>
      </c>
      <c r="D808" t="s">
        <v>2772</v>
      </c>
    </row>
    <row r="809" spans="1:4">
      <c r="A809">
        <v>10717</v>
      </c>
      <c r="B809" t="s">
        <v>728</v>
      </c>
      <c r="C809" t="s">
        <v>64</v>
      </c>
      <c r="D809" t="s">
        <v>2772</v>
      </c>
    </row>
    <row r="810" spans="1:4">
      <c r="A810">
        <v>10718</v>
      </c>
      <c r="B810" t="s">
        <v>936</v>
      </c>
      <c r="C810" t="s">
        <v>64</v>
      </c>
      <c r="D810" t="s">
        <v>2772</v>
      </c>
    </row>
    <row r="811" spans="1:4">
      <c r="A811">
        <v>10719</v>
      </c>
      <c r="B811" t="s">
        <v>937</v>
      </c>
      <c r="C811" t="s">
        <v>64</v>
      </c>
      <c r="D811" t="s">
        <v>2772</v>
      </c>
    </row>
    <row r="812" spans="1:4">
      <c r="A812">
        <v>10720</v>
      </c>
      <c r="B812" t="s">
        <v>979</v>
      </c>
      <c r="C812" t="s">
        <v>64</v>
      </c>
      <c r="D812" t="s">
        <v>2772</v>
      </c>
    </row>
    <row r="813" spans="1:4">
      <c r="A813">
        <v>10721</v>
      </c>
      <c r="B813" t="s">
        <v>939</v>
      </c>
      <c r="C813" t="s">
        <v>64</v>
      </c>
      <c r="D813" t="s">
        <v>2772</v>
      </c>
    </row>
    <row r="814" spans="1:4">
      <c r="A814">
        <v>10722</v>
      </c>
      <c r="B814" t="s">
        <v>983</v>
      </c>
      <c r="C814" t="s">
        <v>64</v>
      </c>
      <c r="D814" t="s">
        <v>2772</v>
      </c>
    </row>
    <row r="815" spans="1:4">
      <c r="A815">
        <v>10723</v>
      </c>
      <c r="B815" t="s">
        <v>940</v>
      </c>
      <c r="C815" t="s">
        <v>64</v>
      </c>
      <c r="D815" t="s">
        <v>2772</v>
      </c>
    </row>
    <row r="816" spans="1:4">
      <c r="A816">
        <v>10724</v>
      </c>
      <c r="B816" t="s">
        <v>941</v>
      </c>
      <c r="C816" t="s">
        <v>64</v>
      </c>
      <c r="D816" t="s">
        <v>2772</v>
      </c>
    </row>
    <row r="817" spans="1:4">
      <c r="A817">
        <v>10725</v>
      </c>
      <c r="B817" t="s">
        <v>942</v>
      </c>
      <c r="C817" t="s">
        <v>64</v>
      </c>
      <c r="D817" t="s">
        <v>2772</v>
      </c>
    </row>
    <row r="818" spans="1:4">
      <c r="A818">
        <v>10726</v>
      </c>
      <c r="B818" t="s">
        <v>943</v>
      </c>
      <c r="C818" t="s">
        <v>64</v>
      </c>
      <c r="D818" t="s">
        <v>2772</v>
      </c>
    </row>
    <row r="819" spans="1:4">
      <c r="A819">
        <v>10727</v>
      </c>
      <c r="B819" t="s">
        <v>944</v>
      </c>
      <c r="C819" t="s">
        <v>64</v>
      </c>
      <c r="D819" t="s">
        <v>2772</v>
      </c>
    </row>
    <row r="820" spans="1:4">
      <c r="A820">
        <v>10728</v>
      </c>
      <c r="B820" t="s">
        <v>945</v>
      </c>
      <c r="C820" t="s">
        <v>64</v>
      </c>
      <c r="D820" t="s">
        <v>2772</v>
      </c>
    </row>
    <row r="821" spans="1:4">
      <c r="A821">
        <v>10729</v>
      </c>
      <c r="B821" t="s">
        <v>946</v>
      </c>
      <c r="C821" t="s">
        <v>64</v>
      </c>
      <c r="D821" t="s">
        <v>2772</v>
      </c>
    </row>
    <row r="822" spans="1:4">
      <c r="A822">
        <v>10730</v>
      </c>
      <c r="B822" t="s">
        <v>985</v>
      </c>
      <c r="C822" t="s">
        <v>64</v>
      </c>
      <c r="D822" t="s">
        <v>2772</v>
      </c>
    </row>
    <row r="823" spans="1:4">
      <c r="A823">
        <v>10731</v>
      </c>
      <c r="C823" t="s">
        <v>64</v>
      </c>
      <c r="D823" t="s">
        <v>2772</v>
      </c>
    </row>
    <row r="824" spans="1:4">
      <c r="A824">
        <v>10801</v>
      </c>
      <c r="B824" t="s">
        <v>249</v>
      </c>
      <c r="C824" t="s">
        <v>64</v>
      </c>
      <c r="D824" t="s">
        <v>103</v>
      </c>
    </row>
    <row r="825" spans="1:4">
      <c r="A825">
        <v>10802</v>
      </c>
      <c r="B825" t="s">
        <v>250</v>
      </c>
      <c r="C825" t="s">
        <v>64</v>
      </c>
      <c r="D825" t="s">
        <v>103</v>
      </c>
    </row>
    <row r="826" spans="1:4">
      <c r="A826">
        <v>10803</v>
      </c>
      <c r="C826" t="s">
        <v>64</v>
      </c>
      <c r="D826" t="s">
        <v>103</v>
      </c>
    </row>
    <row r="827" spans="1:4">
      <c r="A827">
        <v>10805</v>
      </c>
      <c r="B827" t="s">
        <v>252</v>
      </c>
      <c r="C827" t="s">
        <v>64</v>
      </c>
      <c r="D827" t="s">
        <v>103</v>
      </c>
    </row>
    <row r="828" spans="1:4">
      <c r="A828">
        <v>10806</v>
      </c>
      <c r="C828" t="s">
        <v>64</v>
      </c>
      <c r="D828" t="s">
        <v>103</v>
      </c>
    </row>
    <row r="829" spans="1:4">
      <c r="A829">
        <v>10901</v>
      </c>
      <c r="B829" t="s">
        <v>2531</v>
      </c>
      <c r="C829" t="s">
        <v>64</v>
      </c>
      <c r="D829" t="s">
        <v>105</v>
      </c>
    </row>
    <row r="830" spans="1:4">
      <c r="A830">
        <v>10902</v>
      </c>
      <c r="B830" t="s">
        <v>106</v>
      </c>
      <c r="C830" t="s">
        <v>64</v>
      </c>
      <c r="D830" t="s">
        <v>105</v>
      </c>
    </row>
    <row r="831" spans="1:4">
      <c r="A831">
        <v>10903</v>
      </c>
      <c r="B831" t="s">
        <v>229</v>
      </c>
      <c r="C831" t="s">
        <v>64</v>
      </c>
      <c r="D831" t="s">
        <v>105</v>
      </c>
    </row>
    <row r="832" spans="1:4">
      <c r="A832">
        <v>10904</v>
      </c>
      <c r="C832" t="s">
        <v>64</v>
      </c>
      <c r="D832" t="s">
        <v>105</v>
      </c>
    </row>
    <row r="833" spans="1:4">
      <c r="A833">
        <v>10905</v>
      </c>
      <c r="C833" t="s">
        <v>64</v>
      </c>
      <c r="D833" t="s">
        <v>105</v>
      </c>
    </row>
    <row r="834" spans="1:4">
      <c r="A834">
        <v>10906</v>
      </c>
      <c r="B834" t="s">
        <v>2772</v>
      </c>
      <c r="C834" t="s">
        <v>64</v>
      </c>
      <c r="D834" t="s">
        <v>105</v>
      </c>
    </row>
    <row r="835" spans="1:4">
      <c r="A835">
        <v>10907</v>
      </c>
      <c r="B835" t="s">
        <v>107</v>
      </c>
      <c r="C835" t="s">
        <v>64</v>
      </c>
      <c r="D835" t="s">
        <v>105</v>
      </c>
    </row>
    <row r="836" spans="1:4">
      <c r="A836">
        <v>10908</v>
      </c>
      <c r="B836" t="s">
        <v>108</v>
      </c>
      <c r="C836" t="s">
        <v>64</v>
      </c>
      <c r="D836" t="s">
        <v>105</v>
      </c>
    </row>
    <row r="837" spans="1:4">
      <c r="A837">
        <v>10909</v>
      </c>
      <c r="B837" t="s">
        <v>1803</v>
      </c>
      <c r="C837" t="s">
        <v>64</v>
      </c>
      <c r="D837" t="s">
        <v>105</v>
      </c>
    </row>
    <row r="838" spans="1:4">
      <c r="A838">
        <v>10910</v>
      </c>
      <c r="B838" t="s">
        <v>109</v>
      </c>
      <c r="C838" t="s">
        <v>64</v>
      </c>
      <c r="D838" t="s">
        <v>105</v>
      </c>
    </row>
    <row r="839" spans="1:4">
      <c r="A839">
        <v>10911</v>
      </c>
      <c r="B839" t="s">
        <v>110</v>
      </c>
      <c r="C839" t="s">
        <v>64</v>
      </c>
      <c r="D839" t="s">
        <v>105</v>
      </c>
    </row>
    <row r="840" spans="1:4">
      <c r="A840">
        <v>10912</v>
      </c>
      <c r="B840" t="s">
        <v>111</v>
      </c>
      <c r="C840" t="s">
        <v>64</v>
      </c>
      <c r="D840" t="s">
        <v>105</v>
      </c>
    </row>
    <row r="841" spans="1:4">
      <c r="A841">
        <v>10913</v>
      </c>
      <c r="B841" t="s">
        <v>925</v>
      </c>
      <c r="C841" t="s">
        <v>64</v>
      </c>
      <c r="D841" t="s">
        <v>105</v>
      </c>
    </row>
    <row r="842" spans="1:4">
      <c r="A842">
        <v>10914</v>
      </c>
      <c r="B842" t="s">
        <v>729</v>
      </c>
      <c r="C842" t="s">
        <v>64</v>
      </c>
      <c r="D842" t="s">
        <v>105</v>
      </c>
    </row>
    <row r="843" spans="1:4">
      <c r="A843">
        <v>10915</v>
      </c>
      <c r="B843" t="s">
        <v>730</v>
      </c>
      <c r="C843" t="s">
        <v>64</v>
      </c>
      <c r="D843" t="s">
        <v>105</v>
      </c>
    </row>
    <row r="844" spans="1:4">
      <c r="A844">
        <v>10916</v>
      </c>
      <c r="B844" t="s">
        <v>947</v>
      </c>
      <c r="C844" t="s">
        <v>64</v>
      </c>
      <c r="D844" t="s">
        <v>105</v>
      </c>
    </row>
    <row r="845" spans="1:4">
      <c r="A845">
        <v>10917</v>
      </c>
      <c r="B845" t="s">
        <v>958</v>
      </c>
      <c r="C845" t="s">
        <v>64</v>
      </c>
      <c r="D845" t="s">
        <v>105</v>
      </c>
    </row>
    <row r="846" spans="1:4">
      <c r="A846">
        <v>10918</v>
      </c>
      <c r="B846" t="s">
        <v>959</v>
      </c>
      <c r="C846" t="s">
        <v>64</v>
      </c>
      <c r="D846" t="s">
        <v>105</v>
      </c>
    </row>
    <row r="847" spans="1:4">
      <c r="A847">
        <v>10919</v>
      </c>
      <c r="B847" t="s">
        <v>113</v>
      </c>
      <c r="C847" t="s">
        <v>64</v>
      </c>
      <c r="D847" t="s">
        <v>105</v>
      </c>
    </row>
    <row r="848" spans="1:4">
      <c r="A848">
        <v>10920</v>
      </c>
      <c r="B848" t="s">
        <v>105</v>
      </c>
      <c r="C848" t="s">
        <v>64</v>
      </c>
      <c r="D848" t="s">
        <v>105</v>
      </c>
    </row>
    <row r="849" spans="1:4">
      <c r="A849">
        <v>10921</v>
      </c>
      <c r="C849" t="s">
        <v>64</v>
      </c>
      <c r="D849" t="s">
        <v>105</v>
      </c>
    </row>
    <row r="850" spans="1:4">
      <c r="A850">
        <v>11001</v>
      </c>
      <c r="B850" t="s">
        <v>254</v>
      </c>
      <c r="C850" t="s">
        <v>64</v>
      </c>
      <c r="D850" t="s">
        <v>114</v>
      </c>
    </row>
    <row r="851" spans="1:4">
      <c r="A851">
        <v>11002</v>
      </c>
      <c r="B851" t="s">
        <v>104</v>
      </c>
      <c r="C851" t="s">
        <v>64</v>
      </c>
      <c r="D851" t="s">
        <v>114</v>
      </c>
    </row>
    <row r="852" spans="1:4">
      <c r="A852">
        <v>11003</v>
      </c>
      <c r="B852" t="s">
        <v>731</v>
      </c>
      <c r="C852" t="s">
        <v>64</v>
      </c>
      <c r="D852" t="s">
        <v>114</v>
      </c>
    </row>
    <row r="853" spans="1:4">
      <c r="A853">
        <v>11004</v>
      </c>
      <c r="B853" t="s">
        <v>957</v>
      </c>
      <c r="C853" t="s">
        <v>64</v>
      </c>
      <c r="D853" t="s">
        <v>114</v>
      </c>
    </row>
    <row r="854" spans="1:4">
      <c r="A854">
        <v>11005</v>
      </c>
      <c r="B854" t="s">
        <v>2650</v>
      </c>
      <c r="C854" t="s">
        <v>64</v>
      </c>
      <c r="D854" t="s">
        <v>114</v>
      </c>
    </row>
    <row r="855" spans="1:4">
      <c r="A855">
        <v>11006</v>
      </c>
      <c r="C855" t="s">
        <v>64</v>
      </c>
      <c r="D855" t="s">
        <v>114</v>
      </c>
    </row>
    <row r="856" spans="1:4">
      <c r="A856">
        <v>11007</v>
      </c>
      <c r="C856" t="s">
        <v>64</v>
      </c>
      <c r="D856" t="s">
        <v>114</v>
      </c>
    </row>
    <row r="857" spans="1:4">
      <c r="A857">
        <v>11008</v>
      </c>
      <c r="C857" t="s">
        <v>64</v>
      </c>
      <c r="D857" t="s">
        <v>114</v>
      </c>
    </row>
    <row r="858" spans="1:4">
      <c r="A858">
        <v>11009</v>
      </c>
      <c r="C858" t="s">
        <v>64</v>
      </c>
      <c r="D858" t="s">
        <v>114</v>
      </c>
    </row>
    <row r="859" spans="1:4">
      <c r="A859">
        <v>11010</v>
      </c>
      <c r="C859" t="s">
        <v>64</v>
      </c>
      <c r="D859" t="s">
        <v>114</v>
      </c>
    </row>
    <row r="860" spans="1:4">
      <c r="A860">
        <v>11101</v>
      </c>
      <c r="B860" t="s">
        <v>116</v>
      </c>
      <c r="C860" t="s">
        <v>64</v>
      </c>
      <c r="D860" t="s">
        <v>115</v>
      </c>
    </row>
    <row r="861" spans="1:4">
      <c r="A861">
        <v>11102</v>
      </c>
      <c r="B861" t="s">
        <v>117</v>
      </c>
      <c r="C861" t="s">
        <v>64</v>
      </c>
      <c r="D861" t="s">
        <v>115</v>
      </c>
    </row>
    <row r="862" spans="1:4">
      <c r="A862">
        <v>11103</v>
      </c>
      <c r="B862" t="s">
        <v>118</v>
      </c>
      <c r="C862" t="s">
        <v>64</v>
      </c>
      <c r="D862" t="s">
        <v>115</v>
      </c>
    </row>
    <row r="863" spans="1:4">
      <c r="A863">
        <v>11104</v>
      </c>
      <c r="B863" t="s">
        <v>119</v>
      </c>
      <c r="C863" t="s">
        <v>64</v>
      </c>
      <c r="D863" t="s">
        <v>115</v>
      </c>
    </row>
    <row r="864" spans="1:4">
      <c r="A864">
        <v>11105</v>
      </c>
      <c r="B864" t="s">
        <v>340</v>
      </c>
      <c r="C864" t="s">
        <v>64</v>
      </c>
      <c r="D864" t="s">
        <v>115</v>
      </c>
    </row>
    <row r="865" spans="1:4">
      <c r="A865">
        <v>11106</v>
      </c>
      <c r="B865" t="s">
        <v>230</v>
      </c>
      <c r="C865" t="s">
        <v>64</v>
      </c>
      <c r="D865" t="s">
        <v>115</v>
      </c>
    </row>
    <row r="866" spans="1:4">
      <c r="A866">
        <v>11107</v>
      </c>
      <c r="B866" t="s">
        <v>120</v>
      </c>
      <c r="C866" t="s">
        <v>64</v>
      </c>
      <c r="D866" t="s">
        <v>115</v>
      </c>
    </row>
    <row r="867" spans="1:4">
      <c r="A867">
        <v>11108</v>
      </c>
      <c r="B867" t="s">
        <v>231</v>
      </c>
      <c r="C867" t="s">
        <v>64</v>
      </c>
      <c r="D867" t="s">
        <v>115</v>
      </c>
    </row>
    <row r="868" spans="1:4">
      <c r="A868">
        <v>11109</v>
      </c>
      <c r="B868" t="s">
        <v>232</v>
      </c>
      <c r="C868" t="s">
        <v>64</v>
      </c>
      <c r="D868" t="s">
        <v>115</v>
      </c>
    </row>
    <row r="869" spans="1:4">
      <c r="A869">
        <v>11110</v>
      </c>
      <c r="B869" t="s">
        <v>233</v>
      </c>
      <c r="C869" t="s">
        <v>64</v>
      </c>
      <c r="D869" t="s">
        <v>115</v>
      </c>
    </row>
    <row r="870" spans="1:4">
      <c r="A870">
        <v>11111</v>
      </c>
      <c r="B870" t="s">
        <v>121</v>
      </c>
      <c r="C870" t="s">
        <v>64</v>
      </c>
      <c r="D870" t="s">
        <v>115</v>
      </c>
    </row>
    <row r="871" spans="1:4">
      <c r="A871">
        <v>11112</v>
      </c>
      <c r="B871" t="s">
        <v>122</v>
      </c>
      <c r="C871" t="s">
        <v>64</v>
      </c>
      <c r="D871" t="s">
        <v>115</v>
      </c>
    </row>
    <row r="872" spans="1:4">
      <c r="A872">
        <v>11113</v>
      </c>
      <c r="B872" t="s">
        <v>1972</v>
      </c>
      <c r="C872" t="s">
        <v>64</v>
      </c>
      <c r="D872" t="s">
        <v>115</v>
      </c>
    </row>
    <row r="873" spans="1:4">
      <c r="A873">
        <v>11114</v>
      </c>
      <c r="B873" t="s">
        <v>2532</v>
      </c>
      <c r="C873" t="s">
        <v>64</v>
      </c>
      <c r="D873" t="s">
        <v>115</v>
      </c>
    </row>
    <row r="874" spans="1:4">
      <c r="A874">
        <v>11115</v>
      </c>
      <c r="B874" t="s">
        <v>124</v>
      </c>
      <c r="C874" t="s">
        <v>64</v>
      </c>
      <c r="D874" t="s">
        <v>115</v>
      </c>
    </row>
    <row r="875" spans="1:4">
      <c r="A875">
        <v>11116</v>
      </c>
      <c r="B875" t="s">
        <v>125</v>
      </c>
      <c r="C875" t="s">
        <v>64</v>
      </c>
      <c r="D875" t="s">
        <v>115</v>
      </c>
    </row>
    <row r="876" spans="1:4">
      <c r="A876">
        <v>11117</v>
      </c>
      <c r="B876" t="s">
        <v>126</v>
      </c>
      <c r="C876" t="s">
        <v>64</v>
      </c>
      <c r="D876" t="s">
        <v>115</v>
      </c>
    </row>
    <row r="877" spans="1:4">
      <c r="A877">
        <v>11118</v>
      </c>
      <c r="B877" t="s">
        <v>1314</v>
      </c>
      <c r="C877" t="s">
        <v>64</v>
      </c>
      <c r="D877" t="s">
        <v>115</v>
      </c>
    </row>
    <row r="878" spans="1:4">
      <c r="A878">
        <v>11119</v>
      </c>
      <c r="C878" t="s">
        <v>64</v>
      </c>
      <c r="D878" t="s">
        <v>115</v>
      </c>
    </row>
    <row r="879" spans="1:4">
      <c r="A879">
        <v>11120</v>
      </c>
      <c r="C879" t="s">
        <v>64</v>
      </c>
      <c r="D879" t="s">
        <v>115</v>
      </c>
    </row>
    <row r="880" spans="1:4">
      <c r="A880">
        <v>11121</v>
      </c>
      <c r="B880" t="s">
        <v>130</v>
      </c>
      <c r="C880" t="s">
        <v>64</v>
      </c>
      <c r="D880" t="s">
        <v>115</v>
      </c>
    </row>
    <row r="881" spans="1:4">
      <c r="A881">
        <v>11122</v>
      </c>
      <c r="B881" t="s">
        <v>131</v>
      </c>
      <c r="C881" t="s">
        <v>64</v>
      </c>
      <c r="D881" t="s">
        <v>115</v>
      </c>
    </row>
    <row r="882" spans="1:4">
      <c r="A882">
        <v>11123</v>
      </c>
      <c r="B882" t="s">
        <v>245</v>
      </c>
      <c r="C882" t="s">
        <v>64</v>
      </c>
      <c r="D882" t="s">
        <v>115</v>
      </c>
    </row>
    <row r="883" spans="1:4">
      <c r="A883">
        <v>11124</v>
      </c>
      <c r="B883" t="s">
        <v>246</v>
      </c>
      <c r="C883" t="s">
        <v>64</v>
      </c>
      <c r="D883" t="s">
        <v>115</v>
      </c>
    </row>
    <row r="884" spans="1:4">
      <c r="A884">
        <v>11125</v>
      </c>
      <c r="B884" t="s">
        <v>247</v>
      </c>
      <c r="C884" t="s">
        <v>64</v>
      </c>
      <c r="D884" t="s">
        <v>115</v>
      </c>
    </row>
    <row r="885" spans="1:4">
      <c r="A885">
        <v>11126</v>
      </c>
      <c r="B885" t="s">
        <v>248</v>
      </c>
      <c r="C885" t="s">
        <v>64</v>
      </c>
      <c r="D885" t="s">
        <v>115</v>
      </c>
    </row>
    <row r="886" spans="1:4">
      <c r="A886">
        <v>11127</v>
      </c>
      <c r="B886" t="s">
        <v>732</v>
      </c>
      <c r="C886" t="s">
        <v>64</v>
      </c>
      <c r="D886" t="s">
        <v>115</v>
      </c>
    </row>
    <row r="887" spans="1:4">
      <c r="A887">
        <v>11128</v>
      </c>
      <c r="B887" t="s">
        <v>733</v>
      </c>
      <c r="C887" t="s">
        <v>64</v>
      </c>
      <c r="D887" t="s">
        <v>115</v>
      </c>
    </row>
    <row r="888" spans="1:4">
      <c r="A888">
        <v>11129</v>
      </c>
      <c r="B888" t="s">
        <v>978</v>
      </c>
      <c r="C888" t="s">
        <v>64</v>
      </c>
      <c r="D888" t="s">
        <v>115</v>
      </c>
    </row>
    <row r="889" spans="1:4">
      <c r="A889">
        <v>11130</v>
      </c>
      <c r="B889" t="s">
        <v>931</v>
      </c>
      <c r="C889" t="s">
        <v>64</v>
      </c>
      <c r="D889" t="s">
        <v>115</v>
      </c>
    </row>
    <row r="890" spans="1:4">
      <c r="A890">
        <v>11131</v>
      </c>
      <c r="B890" t="s">
        <v>932</v>
      </c>
      <c r="C890" t="s">
        <v>64</v>
      </c>
      <c r="D890" t="s">
        <v>115</v>
      </c>
    </row>
    <row r="891" spans="1:4">
      <c r="A891">
        <v>11132</v>
      </c>
      <c r="B891" t="s">
        <v>933</v>
      </c>
      <c r="C891" t="s">
        <v>64</v>
      </c>
      <c r="D891" t="s">
        <v>115</v>
      </c>
    </row>
    <row r="892" spans="1:4">
      <c r="A892">
        <v>11133</v>
      </c>
      <c r="B892" t="s">
        <v>934</v>
      </c>
      <c r="C892" t="s">
        <v>64</v>
      </c>
      <c r="D892" t="s">
        <v>115</v>
      </c>
    </row>
    <row r="893" spans="1:4">
      <c r="A893">
        <v>11134</v>
      </c>
      <c r="C893" t="s">
        <v>64</v>
      </c>
      <c r="D893" t="s">
        <v>115</v>
      </c>
    </row>
    <row r="894" spans="1:4">
      <c r="A894">
        <v>11201</v>
      </c>
      <c r="B894" t="s">
        <v>2595</v>
      </c>
      <c r="C894" t="s">
        <v>64</v>
      </c>
      <c r="D894" t="s">
        <v>132</v>
      </c>
    </row>
    <row r="895" spans="1:4">
      <c r="A895">
        <v>11202</v>
      </c>
      <c r="B895" t="s">
        <v>93</v>
      </c>
      <c r="C895" t="s">
        <v>64</v>
      </c>
      <c r="D895" t="s">
        <v>132</v>
      </c>
    </row>
    <row r="896" spans="1:4">
      <c r="A896">
        <v>11203</v>
      </c>
      <c r="B896" t="s">
        <v>133</v>
      </c>
      <c r="C896" t="s">
        <v>64</v>
      </c>
      <c r="D896" t="s">
        <v>132</v>
      </c>
    </row>
    <row r="897" spans="1:4">
      <c r="A897">
        <v>11204</v>
      </c>
      <c r="B897" t="s">
        <v>134</v>
      </c>
      <c r="C897" t="s">
        <v>64</v>
      </c>
      <c r="D897" t="s">
        <v>132</v>
      </c>
    </row>
    <row r="898" spans="1:4">
      <c r="A898">
        <v>11205</v>
      </c>
      <c r="B898" t="s">
        <v>135</v>
      </c>
      <c r="C898" t="s">
        <v>64</v>
      </c>
      <c r="D898" t="s">
        <v>132</v>
      </c>
    </row>
    <row r="899" spans="1:4">
      <c r="A899">
        <v>11206</v>
      </c>
      <c r="B899" t="s">
        <v>63</v>
      </c>
      <c r="C899" t="s">
        <v>64</v>
      </c>
      <c r="D899" t="s">
        <v>132</v>
      </c>
    </row>
    <row r="900" spans="1:4">
      <c r="A900">
        <v>11207</v>
      </c>
      <c r="B900" t="s">
        <v>2403</v>
      </c>
      <c r="C900" t="s">
        <v>64</v>
      </c>
      <c r="D900" t="s">
        <v>132</v>
      </c>
    </row>
    <row r="901" spans="1:4">
      <c r="A901">
        <v>11208</v>
      </c>
      <c r="B901" t="s">
        <v>2407</v>
      </c>
      <c r="C901" t="s">
        <v>64</v>
      </c>
      <c r="D901" t="s">
        <v>132</v>
      </c>
    </row>
    <row r="902" spans="1:4">
      <c r="A902">
        <v>11209</v>
      </c>
      <c r="B902" t="s">
        <v>2409</v>
      </c>
      <c r="C902" t="s">
        <v>64</v>
      </c>
      <c r="D902" t="s">
        <v>132</v>
      </c>
    </row>
    <row r="903" spans="1:4">
      <c r="A903">
        <v>11210</v>
      </c>
      <c r="B903" t="s">
        <v>139</v>
      </c>
      <c r="C903" t="s">
        <v>64</v>
      </c>
      <c r="D903" t="s">
        <v>132</v>
      </c>
    </row>
    <row r="904" spans="1:4">
      <c r="A904">
        <v>11211</v>
      </c>
      <c r="B904" t="s">
        <v>1049</v>
      </c>
      <c r="C904" t="s">
        <v>64</v>
      </c>
      <c r="D904" t="s">
        <v>132</v>
      </c>
    </row>
    <row r="905" spans="1:4">
      <c r="A905">
        <v>11212</v>
      </c>
      <c r="B905" t="s">
        <v>140</v>
      </c>
      <c r="C905" t="s">
        <v>64</v>
      </c>
      <c r="D905" t="s">
        <v>132</v>
      </c>
    </row>
    <row r="906" spans="1:4">
      <c r="A906">
        <v>11213</v>
      </c>
      <c r="B906" t="s">
        <v>141</v>
      </c>
      <c r="C906" t="s">
        <v>64</v>
      </c>
      <c r="D906" t="s">
        <v>132</v>
      </c>
    </row>
    <row r="907" spans="1:4">
      <c r="A907">
        <v>11214</v>
      </c>
      <c r="B907" t="s">
        <v>142</v>
      </c>
      <c r="C907" t="s">
        <v>64</v>
      </c>
      <c r="D907" t="s">
        <v>132</v>
      </c>
    </row>
    <row r="908" spans="1:4">
      <c r="A908">
        <v>11215</v>
      </c>
      <c r="B908" t="s">
        <v>143</v>
      </c>
      <c r="C908" t="s">
        <v>64</v>
      </c>
      <c r="D908" t="s">
        <v>132</v>
      </c>
    </row>
    <row r="909" spans="1:4">
      <c r="A909">
        <v>11216</v>
      </c>
      <c r="B909" t="s">
        <v>89</v>
      </c>
      <c r="C909" t="s">
        <v>64</v>
      </c>
      <c r="D909" t="s">
        <v>132</v>
      </c>
    </row>
    <row r="910" spans="1:4">
      <c r="A910">
        <v>11217</v>
      </c>
      <c r="B910" t="s">
        <v>144</v>
      </c>
      <c r="C910" t="s">
        <v>64</v>
      </c>
      <c r="D910" t="s">
        <v>132</v>
      </c>
    </row>
    <row r="911" spans="1:4">
      <c r="A911">
        <v>11218</v>
      </c>
      <c r="B911" t="s">
        <v>145</v>
      </c>
      <c r="C911" t="s">
        <v>64</v>
      </c>
      <c r="D911" t="s">
        <v>132</v>
      </c>
    </row>
    <row r="912" spans="1:4">
      <c r="A912">
        <v>11219</v>
      </c>
      <c r="B912" t="s">
        <v>146</v>
      </c>
      <c r="C912" t="s">
        <v>64</v>
      </c>
      <c r="D912" t="s">
        <v>132</v>
      </c>
    </row>
    <row r="913" spans="1:4">
      <c r="A913">
        <v>11220</v>
      </c>
      <c r="B913" t="s">
        <v>147</v>
      </c>
      <c r="C913" t="s">
        <v>64</v>
      </c>
      <c r="D913" t="s">
        <v>132</v>
      </c>
    </row>
    <row r="914" spans="1:4">
      <c r="A914">
        <v>11221</v>
      </c>
      <c r="B914" t="s">
        <v>148</v>
      </c>
      <c r="C914" t="s">
        <v>64</v>
      </c>
      <c r="D914" t="s">
        <v>132</v>
      </c>
    </row>
    <row r="915" spans="1:4">
      <c r="A915">
        <v>11301</v>
      </c>
      <c r="B915" t="s">
        <v>150</v>
      </c>
      <c r="C915" t="s">
        <v>64</v>
      </c>
      <c r="D915" t="s">
        <v>149</v>
      </c>
    </row>
    <row r="916" spans="1:4">
      <c r="A916">
        <v>11302</v>
      </c>
      <c r="B916" t="s">
        <v>151</v>
      </c>
      <c r="C916" t="s">
        <v>64</v>
      </c>
      <c r="D916" t="s">
        <v>149</v>
      </c>
    </row>
    <row r="917" spans="1:4">
      <c r="A917">
        <v>11303</v>
      </c>
      <c r="B917" t="s">
        <v>152</v>
      </c>
      <c r="C917" t="s">
        <v>64</v>
      </c>
      <c r="D917" t="s">
        <v>149</v>
      </c>
    </row>
    <row r="918" spans="1:4">
      <c r="A918">
        <v>11304</v>
      </c>
      <c r="B918" t="s">
        <v>153</v>
      </c>
      <c r="C918" t="s">
        <v>64</v>
      </c>
      <c r="D918" t="s">
        <v>149</v>
      </c>
    </row>
    <row r="919" spans="1:4">
      <c r="A919">
        <v>11401</v>
      </c>
      <c r="B919" t="s">
        <v>155</v>
      </c>
      <c r="C919" t="s">
        <v>64</v>
      </c>
      <c r="D919" t="s">
        <v>154</v>
      </c>
    </row>
    <row r="920" spans="1:4">
      <c r="A920">
        <v>11402</v>
      </c>
      <c r="B920" t="s">
        <v>156</v>
      </c>
      <c r="C920" t="s">
        <v>64</v>
      </c>
      <c r="D920" t="s">
        <v>154</v>
      </c>
    </row>
    <row r="921" spans="1:4">
      <c r="A921">
        <v>11501</v>
      </c>
      <c r="B921" t="s">
        <v>158</v>
      </c>
      <c r="C921" t="s">
        <v>64</v>
      </c>
      <c r="D921" t="s">
        <v>157</v>
      </c>
    </row>
    <row r="922" spans="1:4">
      <c r="A922">
        <v>11502</v>
      </c>
      <c r="B922" t="s">
        <v>159</v>
      </c>
      <c r="C922" t="s">
        <v>64</v>
      </c>
      <c r="D922" t="s">
        <v>157</v>
      </c>
    </row>
    <row r="923" spans="1:4">
      <c r="A923">
        <v>11503</v>
      </c>
      <c r="B923" t="s">
        <v>160</v>
      </c>
      <c r="C923" t="s">
        <v>64</v>
      </c>
      <c r="D923" t="s">
        <v>157</v>
      </c>
    </row>
    <row r="924" spans="1:4">
      <c r="A924">
        <v>11504</v>
      </c>
      <c r="B924" t="s">
        <v>161</v>
      </c>
      <c r="C924" t="s">
        <v>64</v>
      </c>
      <c r="D924" t="s">
        <v>157</v>
      </c>
    </row>
    <row r="925" spans="1:4">
      <c r="A925">
        <v>11505</v>
      </c>
      <c r="B925" t="s">
        <v>162</v>
      </c>
      <c r="C925" t="s">
        <v>64</v>
      </c>
      <c r="D925" t="s">
        <v>157</v>
      </c>
    </row>
    <row r="926" spans="1:4">
      <c r="A926">
        <v>11506</v>
      </c>
      <c r="B926" t="s">
        <v>163</v>
      </c>
      <c r="C926" t="s">
        <v>64</v>
      </c>
      <c r="D926" t="s">
        <v>157</v>
      </c>
    </row>
    <row r="927" spans="1:4">
      <c r="A927">
        <v>11507</v>
      </c>
      <c r="B927" t="s">
        <v>164</v>
      </c>
      <c r="C927" t="s">
        <v>64</v>
      </c>
      <c r="D927" t="s">
        <v>157</v>
      </c>
    </row>
    <row r="928" spans="1:4">
      <c r="A928">
        <v>11508</v>
      </c>
      <c r="B928" t="s">
        <v>165</v>
      </c>
      <c r="C928" t="s">
        <v>64</v>
      </c>
      <c r="D928" t="s">
        <v>157</v>
      </c>
    </row>
    <row r="929" spans="1:4">
      <c r="A929">
        <v>11509</v>
      </c>
      <c r="B929" t="s">
        <v>166</v>
      </c>
      <c r="C929" t="s">
        <v>64</v>
      </c>
      <c r="D929" t="s">
        <v>157</v>
      </c>
    </row>
    <row r="930" spans="1:4">
      <c r="A930">
        <v>11510</v>
      </c>
      <c r="B930" t="s">
        <v>167</v>
      </c>
      <c r="C930" t="s">
        <v>64</v>
      </c>
      <c r="D930" t="s">
        <v>157</v>
      </c>
    </row>
    <row r="931" spans="1:4">
      <c r="A931">
        <v>11511</v>
      </c>
      <c r="B931" t="s">
        <v>147</v>
      </c>
      <c r="C931" t="s">
        <v>64</v>
      </c>
      <c r="D931" t="s">
        <v>157</v>
      </c>
    </row>
    <row r="932" spans="1:4">
      <c r="A932">
        <v>11512</v>
      </c>
      <c r="B932" t="s">
        <v>168</v>
      </c>
      <c r="C932" t="s">
        <v>64</v>
      </c>
      <c r="D932" t="s">
        <v>157</v>
      </c>
    </row>
    <row r="933" spans="1:4">
      <c r="A933">
        <v>11513</v>
      </c>
      <c r="B933" t="s">
        <v>169</v>
      </c>
      <c r="C933" t="s">
        <v>64</v>
      </c>
      <c r="D933" t="s">
        <v>157</v>
      </c>
    </row>
    <row r="934" spans="1:4">
      <c r="A934">
        <v>11514</v>
      </c>
      <c r="B934" t="s">
        <v>170</v>
      </c>
      <c r="C934" t="s">
        <v>64</v>
      </c>
      <c r="D934" t="s">
        <v>157</v>
      </c>
    </row>
    <row r="935" spans="1:4">
      <c r="A935">
        <v>11515</v>
      </c>
      <c r="B935" t="s">
        <v>171</v>
      </c>
      <c r="C935" t="s">
        <v>64</v>
      </c>
      <c r="D935" t="s">
        <v>157</v>
      </c>
    </row>
    <row r="936" spans="1:4">
      <c r="A936">
        <v>11516</v>
      </c>
      <c r="B936" t="s">
        <v>172</v>
      </c>
      <c r="C936" t="s">
        <v>64</v>
      </c>
      <c r="D936" t="s">
        <v>157</v>
      </c>
    </row>
    <row r="937" spans="1:4">
      <c r="A937">
        <v>11517</v>
      </c>
      <c r="B937" t="s">
        <v>173</v>
      </c>
      <c r="C937" t="s">
        <v>64</v>
      </c>
      <c r="D937" t="s">
        <v>157</v>
      </c>
    </row>
    <row r="938" spans="1:4">
      <c r="A938">
        <v>11518</v>
      </c>
      <c r="B938" t="s">
        <v>174</v>
      </c>
      <c r="C938" t="s">
        <v>64</v>
      </c>
      <c r="D938" t="s">
        <v>157</v>
      </c>
    </row>
    <row r="939" spans="1:4">
      <c r="A939">
        <v>11519</v>
      </c>
      <c r="B939" t="s">
        <v>175</v>
      </c>
      <c r="C939" t="s">
        <v>64</v>
      </c>
      <c r="D939" t="s">
        <v>157</v>
      </c>
    </row>
    <row r="940" spans="1:4">
      <c r="A940">
        <v>11520</v>
      </c>
      <c r="B940" t="s">
        <v>176</v>
      </c>
      <c r="C940" t="s">
        <v>64</v>
      </c>
      <c r="D940" t="s">
        <v>157</v>
      </c>
    </row>
    <row r="941" spans="1:4">
      <c r="A941">
        <v>11521</v>
      </c>
      <c r="B941" t="s">
        <v>177</v>
      </c>
      <c r="C941" t="s">
        <v>64</v>
      </c>
      <c r="D941" t="s">
        <v>157</v>
      </c>
    </row>
    <row r="942" spans="1:4">
      <c r="A942">
        <v>11522</v>
      </c>
      <c r="B942" t="s">
        <v>178</v>
      </c>
      <c r="C942" t="s">
        <v>64</v>
      </c>
      <c r="D942" t="s">
        <v>157</v>
      </c>
    </row>
    <row r="943" spans="1:4">
      <c r="A943">
        <v>11523</v>
      </c>
      <c r="B943" t="s">
        <v>179</v>
      </c>
      <c r="C943" t="s">
        <v>64</v>
      </c>
      <c r="D943" t="s">
        <v>157</v>
      </c>
    </row>
    <row r="944" spans="1:4">
      <c r="A944">
        <v>11524</v>
      </c>
      <c r="B944" t="s">
        <v>180</v>
      </c>
      <c r="C944" t="s">
        <v>64</v>
      </c>
      <c r="D944" t="s">
        <v>157</v>
      </c>
    </row>
    <row r="945" spans="1:4">
      <c r="A945">
        <v>11525</v>
      </c>
      <c r="B945" t="s">
        <v>584</v>
      </c>
      <c r="C945" t="s">
        <v>64</v>
      </c>
      <c r="D945" t="s">
        <v>157</v>
      </c>
    </row>
    <row r="946" spans="1:4">
      <c r="A946">
        <v>11526</v>
      </c>
      <c r="B946" t="s">
        <v>585</v>
      </c>
      <c r="C946" t="s">
        <v>64</v>
      </c>
      <c r="D946" t="s">
        <v>157</v>
      </c>
    </row>
    <row r="947" spans="1:4">
      <c r="A947">
        <v>11527</v>
      </c>
      <c r="B947" t="s">
        <v>181</v>
      </c>
      <c r="C947" t="s">
        <v>64</v>
      </c>
      <c r="D947" t="s">
        <v>157</v>
      </c>
    </row>
    <row r="948" spans="1:4">
      <c r="A948">
        <v>11601</v>
      </c>
      <c r="B948" t="s">
        <v>58</v>
      </c>
      <c r="C948" t="s">
        <v>64</v>
      </c>
      <c r="D948" t="s">
        <v>182</v>
      </c>
    </row>
    <row r="949" spans="1:4">
      <c r="A949">
        <v>11602</v>
      </c>
      <c r="B949" t="s">
        <v>183</v>
      </c>
      <c r="C949" t="s">
        <v>64</v>
      </c>
      <c r="D949" t="s">
        <v>182</v>
      </c>
    </row>
    <row r="950" spans="1:4">
      <c r="A950">
        <v>11603</v>
      </c>
      <c r="B950" t="s">
        <v>2649</v>
      </c>
      <c r="C950" t="s">
        <v>64</v>
      </c>
      <c r="D950" t="s">
        <v>182</v>
      </c>
    </row>
    <row r="951" spans="1:4">
      <c r="A951">
        <v>11604</v>
      </c>
      <c r="B951" t="s">
        <v>184</v>
      </c>
      <c r="C951" t="s">
        <v>64</v>
      </c>
      <c r="D951" t="s">
        <v>182</v>
      </c>
    </row>
    <row r="952" spans="1:4">
      <c r="A952">
        <v>11605</v>
      </c>
      <c r="B952" t="s">
        <v>185</v>
      </c>
      <c r="C952" t="s">
        <v>64</v>
      </c>
      <c r="D952" t="s">
        <v>182</v>
      </c>
    </row>
    <row r="953" spans="1:4">
      <c r="A953">
        <v>11606</v>
      </c>
      <c r="B953" t="s">
        <v>186</v>
      </c>
      <c r="C953" t="s">
        <v>64</v>
      </c>
      <c r="D953" t="s">
        <v>182</v>
      </c>
    </row>
    <row r="954" spans="1:4">
      <c r="A954">
        <v>11607</v>
      </c>
      <c r="B954" t="s">
        <v>187</v>
      </c>
      <c r="C954" t="s">
        <v>64</v>
      </c>
      <c r="D954" t="s">
        <v>182</v>
      </c>
    </row>
    <row r="955" spans="1:4">
      <c r="A955">
        <v>11608</v>
      </c>
      <c r="B955" t="s">
        <v>188</v>
      </c>
      <c r="C955" t="s">
        <v>64</v>
      </c>
      <c r="D955" t="s">
        <v>182</v>
      </c>
    </row>
    <row r="956" spans="1:4">
      <c r="A956">
        <v>11609</v>
      </c>
      <c r="B956" t="s">
        <v>189</v>
      </c>
      <c r="C956" t="s">
        <v>64</v>
      </c>
      <c r="D956" t="s">
        <v>182</v>
      </c>
    </row>
    <row r="957" spans="1:4">
      <c r="A957">
        <v>11610</v>
      </c>
      <c r="B957" t="s">
        <v>190</v>
      </c>
      <c r="C957" t="s">
        <v>64</v>
      </c>
      <c r="D957" t="s">
        <v>182</v>
      </c>
    </row>
    <row r="958" spans="1:4">
      <c r="A958">
        <v>11611</v>
      </c>
      <c r="B958" t="s">
        <v>191</v>
      </c>
      <c r="C958" t="s">
        <v>64</v>
      </c>
      <c r="D958" t="s">
        <v>182</v>
      </c>
    </row>
    <row r="959" spans="1:4">
      <c r="A959">
        <v>11612</v>
      </c>
      <c r="B959" t="s">
        <v>192</v>
      </c>
      <c r="C959" t="s">
        <v>64</v>
      </c>
      <c r="D959" t="s">
        <v>182</v>
      </c>
    </row>
    <row r="960" spans="1:4">
      <c r="A960">
        <v>11613</v>
      </c>
      <c r="B960" t="s">
        <v>193</v>
      </c>
      <c r="C960" t="s">
        <v>64</v>
      </c>
      <c r="D960" t="s">
        <v>182</v>
      </c>
    </row>
    <row r="961" spans="1:4">
      <c r="A961">
        <v>11614</v>
      </c>
      <c r="B961" t="s">
        <v>194</v>
      </c>
      <c r="C961" t="s">
        <v>64</v>
      </c>
      <c r="D961" t="s">
        <v>182</v>
      </c>
    </row>
    <row r="962" spans="1:4">
      <c r="A962">
        <v>11615</v>
      </c>
      <c r="B962" t="s">
        <v>195</v>
      </c>
      <c r="C962" t="s">
        <v>64</v>
      </c>
      <c r="D962" t="s">
        <v>182</v>
      </c>
    </row>
    <row r="963" spans="1:4">
      <c r="A963">
        <v>11616</v>
      </c>
      <c r="B963" t="s">
        <v>246</v>
      </c>
      <c r="C963" t="s">
        <v>64</v>
      </c>
      <c r="D963" t="s">
        <v>182</v>
      </c>
    </row>
    <row r="964" spans="1:4">
      <c r="A964">
        <v>11617</v>
      </c>
      <c r="B964" t="s">
        <v>1880</v>
      </c>
      <c r="C964" t="s">
        <v>64</v>
      </c>
      <c r="D964" t="s">
        <v>182</v>
      </c>
    </row>
    <row r="965" spans="1:4">
      <c r="A965">
        <v>11618</v>
      </c>
      <c r="B965" t="s">
        <v>247</v>
      </c>
      <c r="C965" t="s">
        <v>64</v>
      </c>
      <c r="D965" t="s">
        <v>182</v>
      </c>
    </row>
    <row r="966" spans="1:4">
      <c r="A966">
        <v>11619</v>
      </c>
      <c r="B966" t="s">
        <v>1888</v>
      </c>
      <c r="C966" t="s">
        <v>64</v>
      </c>
      <c r="D966" t="s">
        <v>182</v>
      </c>
    </row>
    <row r="967" spans="1:4">
      <c r="A967">
        <v>11620</v>
      </c>
      <c r="B967" t="s">
        <v>2644</v>
      </c>
      <c r="C967" t="s">
        <v>64</v>
      </c>
      <c r="D967" t="s">
        <v>182</v>
      </c>
    </row>
    <row r="968" spans="1:4">
      <c r="A968">
        <v>11621</v>
      </c>
      <c r="B968" t="s">
        <v>2645</v>
      </c>
      <c r="C968" t="s">
        <v>64</v>
      </c>
      <c r="D968" t="s">
        <v>182</v>
      </c>
    </row>
    <row r="969" spans="1:4">
      <c r="A969">
        <v>11622</v>
      </c>
      <c r="B969" t="s">
        <v>2646</v>
      </c>
      <c r="C969" t="s">
        <v>64</v>
      </c>
      <c r="D969" t="s">
        <v>182</v>
      </c>
    </row>
    <row r="970" spans="1:4">
      <c r="A970">
        <v>11623</v>
      </c>
      <c r="B970" t="s">
        <v>2651</v>
      </c>
      <c r="C970" t="s">
        <v>64</v>
      </c>
      <c r="D970" t="s">
        <v>182</v>
      </c>
    </row>
    <row r="971" spans="1:4">
      <c r="A971">
        <v>11624</v>
      </c>
      <c r="B971" t="s">
        <v>2652</v>
      </c>
      <c r="C971" t="s">
        <v>64</v>
      </c>
      <c r="D971" t="s">
        <v>182</v>
      </c>
    </row>
    <row r="972" spans="1:4">
      <c r="A972">
        <v>11625</v>
      </c>
      <c r="B972" t="s">
        <v>2653</v>
      </c>
      <c r="C972" t="s">
        <v>64</v>
      </c>
      <c r="D972" t="s">
        <v>182</v>
      </c>
    </row>
    <row r="973" spans="1:4">
      <c r="A973">
        <v>11626</v>
      </c>
      <c r="B973" t="s">
        <v>2654</v>
      </c>
      <c r="C973" t="s">
        <v>64</v>
      </c>
      <c r="D973" t="s">
        <v>182</v>
      </c>
    </row>
    <row r="974" spans="1:4">
      <c r="A974">
        <v>11627</v>
      </c>
      <c r="B974" t="s">
        <v>2655</v>
      </c>
      <c r="C974" t="s">
        <v>64</v>
      </c>
      <c r="D974" t="s">
        <v>182</v>
      </c>
    </row>
    <row r="975" spans="1:4">
      <c r="A975">
        <v>11628</v>
      </c>
      <c r="B975" t="s">
        <v>2656</v>
      </c>
      <c r="C975" t="s">
        <v>64</v>
      </c>
      <c r="D975" t="s">
        <v>182</v>
      </c>
    </row>
    <row r="976" spans="1:4">
      <c r="A976">
        <v>11629</v>
      </c>
      <c r="C976" t="s">
        <v>64</v>
      </c>
      <c r="D976" t="s">
        <v>182</v>
      </c>
    </row>
    <row r="977" spans="1:4">
      <c r="A977">
        <v>11630</v>
      </c>
      <c r="C977" t="s">
        <v>64</v>
      </c>
      <c r="D977" t="s">
        <v>182</v>
      </c>
    </row>
    <row r="978" spans="1:4">
      <c r="A978">
        <v>11631</v>
      </c>
      <c r="C978" t="s">
        <v>64</v>
      </c>
      <c r="D978" t="s">
        <v>182</v>
      </c>
    </row>
    <row r="979" spans="1:4">
      <c r="A979">
        <v>11632</v>
      </c>
      <c r="C979" t="s">
        <v>64</v>
      </c>
      <c r="D979" t="s">
        <v>182</v>
      </c>
    </row>
    <row r="980" spans="1:4">
      <c r="A980">
        <v>11633</v>
      </c>
      <c r="C980" t="s">
        <v>64</v>
      </c>
      <c r="D980" t="s">
        <v>182</v>
      </c>
    </row>
    <row r="981" spans="1:4">
      <c r="A981">
        <v>11701</v>
      </c>
      <c r="B981" t="s">
        <v>205</v>
      </c>
      <c r="C981" t="s">
        <v>64</v>
      </c>
      <c r="D981" t="s">
        <v>205</v>
      </c>
    </row>
    <row r="982" spans="1:4">
      <c r="A982">
        <v>11702</v>
      </c>
      <c r="B982" t="s">
        <v>206</v>
      </c>
      <c r="C982" t="s">
        <v>64</v>
      </c>
      <c r="D982" t="s">
        <v>205</v>
      </c>
    </row>
    <row r="983" spans="1:4">
      <c r="A983">
        <v>11703</v>
      </c>
      <c r="B983" t="s">
        <v>207</v>
      </c>
      <c r="C983" t="s">
        <v>64</v>
      </c>
      <c r="D983" t="s">
        <v>205</v>
      </c>
    </row>
    <row r="984" spans="1:4">
      <c r="A984">
        <v>11704</v>
      </c>
      <c r="B984" t="s">
        <v>208</v>
      </c>
      <c r="C984" t="s">
        <v>64</v>
      </c>
      <c r="D984" t="s">
        <v>205</v>
      </c>
    </row>
    <row r="985" spans="1:4">
      <c r="A985">
        <v>11705</v>
      </c>
      <c r="B985" t="s">
        <v>209</v>
      </c>
      <c r="C985" t="s">
        <v>64</v>
      </c>
      <c r="D985" t="s">
        <v>205</v>
      </c>
    </row>
    <row r="986" spans="1:4">
      <c r="A986">
        <v>11706</v>
      </c>
      <c r="B986" t="s">
        <v>210</v>
      </c>
      <c r="C986" t="s">
        <v>64</v>
      </c>
      <c r="D986" t="s">
        <v>205</v>
      </c>
    </row>
    <row r="987" spans="1:4">
      <c r="A987">
        <v>11707</v>
      </c>
      <c r="B987" t="s">
        <v>211</v>
      </c>
      <c r="C987" t="s">
        <v>64</v>
      </c>
      <c r="D987" t="s">
        <v>205</v>
      </c>
    </row>
    <row r="988" spans="1:4">
      <c r="A988">
        <v>11708</v>
      </c>
      <c r="B988" t="s">
        <v>212</v>
      </c>
      <c r="C988" t="s">
        <v>64</v>
      </c>
      <c r="D988" t="s">
        <v>205</v>
      </c>
    </row>
    <row r="989" spans="1:4">
      <c r="A989">
        <v>11709</v>
      </c>
      <c r="B989" t="s">
        <v>213</v>
      </c>
      <c r="C989" t="s">
        <v>64</v>
      </c>
      <c r="D989" t="s">
        <v>205</v>
      </c>
    </row>
    <row r="990" spans="1:4">
      <c r="A990">
        <v>11710</v>
      </c>
      <c r="B990" t="s">
        <v>214</v>
      </c>
      <c r="C990" t="s">
        <v>64</v>
      </c>
      <c r="D990" t="s">
        <v>205</v>
      </c>
    </row>
    <row r="991" spans="1:4">
      <c r="A991">
        <v>11711</v>
      </c>
      <c r="B991" t="s">
        <v>215</v>
      </c>
      <c r="C991" t="s">
        <v>64</v>
      </c>
      <c r="D991" t="s">
        <v>205</v>
      </c>
    </row>
    <row r="992" spans="1:4">
      <c r="A992">
        <v>11712</v>
      </c>
      <c r="B992" t="s">
        <v>216</v>
      </c>
      <c r="C992" t="s">
        <v>64</v>
      </c>
      <c r="D992" t="s">
        <v>205</v>
      </c>
    </row>
    <row r="993" spans="1:4">
      <c r="A993">
        <v>11713</v>
      </c>
      <c r="B993" t="s">
        <v>217</v>
      </c>
      <c r="C993" t="s">
        <v>64</v>
      </c>
      <c r="D993" t="s">
        <v>205</v>
      </c>
    </row>
    <row r="994" spans="1:4">
      <c r="A994">
        <v>11714</v>
      </c>
      <c r="B994" t="s">
        <v>218</v>
      </c>
      <c r="C994" t="s">
        <v>64</v>
      </c>
      <c r="D994" t="s">
        <v>205</v>
      </c>
    </row>
    <row r="995" spans="1:4">
      <c r="A995">
        <v>11715</v>
      </c>
      <c r="B995" t="s">
        <v>219</v>
      </c>
      <c r="C995" t="s">
        <v>64</v>
      </c>
      <c r="D995" t="s">
        <v>205</v>
      </c>
    </row>
    <row r="996" spans="1:4">
      <c r="A996">
        <v>11716</v>
      </c>
      <c r="B996" t="s">
        <v>220</v>
      </c>
      <c r="C996" t="s">
        <v>64</v>
      </c>
      <c r="D996" t="s">
        <v>205</v>
      </c>
    </row>
    <row r="997" spans="1:4">
      <c r="A997">
        <v>11717</v>
      </c>
      <c r="B997" t="s">
        <v>221</v>
      </c>
      <c r="C997" t="s">
        <v>64</v>
      </c>
      <c r="D997" t="s">
        <v>205</v>
      </c>
    </row>
    <row r="998" spans="1:4">
      <c r="A998">
        <v>11718</v>
      </c>
      <c r="B998" t="s">
        <v>222</v>
      </c>
      <c r="C998" t="s">
        <v>64</v>
      </c>
      <c r="D998" t="s">
        <v>205</v>
      </c>
    </row>
    <row r="999" spans="1:4">
      <c r="A999">
        <v>11719</v>
      </c>
      <c r="B999" t="s">
        <v>223</v>
      </c>
      <c r="C999" t="s">
        <v>64</v>
      </c>
      <c r="D999" t="s">
        <v>205</v>
      </c>
    </row>
    <row r="1000" spans="1:4">
      <c r="A1000">
        <v>11720</v>
      </c>
      <c r="B1000" t="s">
        <v>224</v>
      </c>
      <c r="C1000" t="s">
        <v>64</v>
      </c>
      <c r="D1000" t="s">
        <v>205</v>
      </c>
    </row>
    <row r="1001" spans="1:4">
      <c r="A1001">
        <v>11721</v>
      </c>
      <c r="B1001" t="s">
        <v>225</v>
      </c>
      <c r="C1001" t="s">
        <v>64</v>
      </c>
      <c r="D1001" t="s">
        <v>205</v>
      </c>
    </row>
    <row r="1002" spans="1:4">
      <c r="A1002">
        <v>11722</v>
      </c>
      <c r="B1002" t="s">
        <v>949</v>
      </c>
      <c r="C1002" t="s">
        <v>64</v>
      </c>
      <c r="D1002" t="s">
        <v>205</v>
      </c>
    </row>
    <row r="1003" spans="1:4">
      <c r="A1003">
        <v>11723</v>
      </c>
      <c r="B1003" t="s">
        <v>950</v>
      </c>
      <c r="C1003" t="s">
        <v>64</v>
      </c>
      <c r="D1003" t="s">
        <v>205</v>
      </c>
    </row>
    <row r="1004" spans="1:4">
      <c r="A1004">
        <v>11724</v>
      </c>
      <c r="B1004" t="s">
        <v>951</v>
      </c>
      <c r="C1004" t="s">
        <v>64</v>
      </c>
      <c r="D1004" t="s">
        <v>205</v>
      </c>
    </row>
    <row r="1005" spans="1:4">
      <c r="A1005">
        <v>11725</v>
      </c>
      <c r="B1005" t="s">
        <v>952</v>
      </c>
      <c r="C1005" t="s">
        <v>64</v>
      </c>
      <c r="D1005" t="s">
        <v>205</v>
      </c>
    </row>
    <row r="1006" spans="1:4">
      <c r="A1006">
        <v>11726</v>
      </c>
      <c r="B1006" t="s">
        <v>953</v>
      </c>
      <c r="C1006" t="s">
        <v>64</v>
      </c>
      <c r="D1006" t="s">
        <v>205</v>
      </c>
    </row>
    <row r="1007" spans="1:4">
      <c r="A1007">
        <v>11727</v>
      </c>
      <c r="B1007" t="s">
        <v>3135</v>
      </c>
      <c r="C1007" t="s">
        <v>64</v>
      </c>
      <c r="D1007" t="s">
        <v>205</v>
      </c>
    </row>
    <row r="1008" spans="1:4">
      <c r="A1008">
        <v>11728</v>
      </c>
      <c r="B1008" t="s">
        <v>3136</v>
      </c>
      <c r="C1008" t="s">
        <v>64</v>
      </c>
      <c r="D1008" t="s">
        <v>205</v>
      </c>
    </row>
    <row r="1009" spans="1:4">
      <c r="A1009">
        <v>11729</v>
      </c>
      <c r="B1009" t="s">
        <v>2385</v>
      </c>
      <c r="C1009" t="s">
        <v>64</v>
      </c>
      <c r="D1009" t="s">
        <v>205</v>
      </c>
    </row>
    <row r="1010" spans="1:4">
      <c r="A1010">
        <v>11730</v>
      </c>
      <c r="C1010" t="s">
        <v>64</v>
      </c>
      <c r="D1010" t="s">
        <v>205</v>
      </c>
    </row>
    <row r="1011" spans="1:4">
      <c r="A1011">
        <v>11801</v>
      </c>
      <c r="B1011" t="s">
        <v>123</v>
      </c>
      <c r="C1011" t="s">
        <v>64</v>
      </c>
      <c r="D1011" t="s">
        <v>238</v>
      </c>
    </row>
    <row r="1012" spans="1:4">
      <c r="A1012">
        <v>11802</v>
      </c>
      <c r="B1012" t="s">
        <v>239</v>
      </c>
      <c r="C1012" t="s">
        <v>64</v>
      </c>
      <c r="D1012" t="s">
        <v>238</v>
      </c>
    </row>
    <row r="1013" spans="1:4">
      <c r="A1013">
        <v>11901</v>
      </c>
      <c r="B1013" t="s">
        <v>341</v>
      </c>
      <c r="C1013" t="s">
        <v>64</v>
      </c>
      <c r="D1013" t="s">
        <v>334</v>
      </c>
    </row>
    <row r="1014" spans="1:4">
      <c r="A1014">
        <v>11902</v>
      </c>
      <c r="B1014" t="s">
        <v>2597</v>
      </c>
      <c r="C1014" t="s">
        <v>64</v>
      </c>
      <c r="D1014" t="s">
        <v>334</v>
      </c>
    </row>
    <row r="1015" spans="1:4">
      <c r="A1015">
        <v>11903</v>
      </c>
      <c r="B1015" t="s">
        <v>2599</v>
      </c>
      <c r="C1015" t="s">
        <v>64</v>
      </c>
      <c r="D1015" t="s">
        <v>334</v>
      </c>
    </row>
    <row r="1016" spans="1:4">
      <c r="A1016">
        <v>11904</v>
      </c>
      <c r="B1016" t="s">
        <v>342</v>
      </c>
      <c r="C1016" t="s">
        <v>64</v>
      </c>
      <c r="D1016" t="s">
        <v>334</v>
      </c>
    </row>
    <row r="1017" spans="1:4">
      <c r="A1017">
        <v>11905</v>
      </c>
      <c r="B1017" t="s">
        <v>2657</v>
      </c>
      <c r="C1017" t="s">
        <v>64</v>
      </c>
      <c r="D1017" t="s">
        <v>334</v>
      </c>
    </row>
    <row r="1018" spans="1:4">
      <c r="A1018">
        <v>11906</v>
      </c>
      <c r="B1018" t="s">
        <v>343</v>
      </c>
      <c r="C1018" t="s">
        <v>64</v>
      </c>
      <c r="D1018" t="s">
        <v>334</v>
      </c>
    </row>
    <row r="1019" spans="1:4">
      <c r="A1019">
        <v>11907</v>
      </c>
      <c r="B1019" t="s">
        <v>344</v>
      </c>
      <c r="C1019" t="s">
        <v>64</v>
      </c>
      <c r="D1019" t="s">
        <v>334</v>
      </c>
    </row>
    <row r="1020" spans="1:4">
      <c r="A1020">
        <v>11908</v>
      </c>
      <c r="B1020" t="s">
        <v>345</v>
      </c>
      <c r="C1020" t="s">
        <v>64</v>
      </c>
      <c r="D1020" t="s">
        <v>334</v>
      </c>
    </row>
    <row r="1021" spans="1:4">
      <c r="A1021">
        <v>11909</v>
      </c>
      <c r="B1021" t="s">
        <v>346</v>
      </c>
      <c r="C1021" t="s">
        <v>64</v>
      </c>
      <c r="D1021" t="s">
        <v>334</v>
      </c>
    </row>
    <row r="1022" spans="1:4">
      <c r="A1022">
        <v>11910</v>
      </c>
      <c r="B1022" t="s">
        <v>347</v>
      </c>
      <c r="C1022" t="s">
        <v>64</v>
      </c>
      <c r="D1022" t="s">
        <v>334</v>
      </c>
    </row>
    <row r="1023" spans="1:4">
      <c r="A1023">
        <v>11911</v>
      </c>
      <c r="B1023" t="s">
        <v>348</v>
      </c>
      <c r="C1023" t="s">
        <v>64</v>
      </c>
      <c r="D1023" t="s">
        <v>334</v>
      </c>
    </row>
    <row r="1024" spans="1:4">
      <c r="A1024">
        <v>11912</v>
      </c>
      <c r="B1024" t="s">
        <v>349</v>
      </c>
      <c r="C1024" t="s">
        <v>64</v>
      </c>
      <c r="D1024" t="s">
        <v>334</v>
      </c>
    </row>
    <row r="1025" spans="1:4">
      <c r="A1025">
        <v>11913</v>
      </c>
      <c r="B1025" t="s">
        <v>350</v>
      </c>
      <c r="C1025" t="s">
        <v>64</v>
      </c>
      <c r="D1025" t="s">
        <v>334</v>
      </c>
    </row>
    <row r="1026" spans="1:4">
      <c r="A1026">
        <v>11914</v>
      </c>
      <c r="B1026" t="s">
        <v>351</v>
      </c>
      <c r="C1026" t="s">
        <v>64</v>
      </c>
      <c r="D1026" t="s">
        <v>334</v>
      </c>
    </row>
    <row r="1027" spans="1:4">
      <c r="A1027">
        <v>11915</v>
      </c>
      <c r="B1027" t="s">
        <v>975</v>
      </c>
      <c r="C1027" t="s">
        <v>64</v>
      </c>
      <c r="D1027" t="s">
        <v>334</v>
      </c>
    </row>
    <row r="1028" spans="1:4">
      <c r="A1028">
        <v>11916</v>
      </c>
      <c r="B1028" t="s">
        <v>352</v>
      </c>
      <c r="C1028" t="s">
        <v>64</v>
      </c>
      <c r="D1028" t="s">
        <v>334</v>
      </c>
    </row>
    <row r="1029" spans="1:4">
      <c r="A1029">
        <v>11917</v>
      </c>
      <c r="B1029" t="s">
        <v>353</v>
      </c>
      <c r="C1029" t="s">
        <v>64</v>
      </c>
      <c r="D1029" t="s">
        <v>334</v>
      </c>
    </row>
    <row r="1030" spans="1:4">
      <c r="A1030">
        <v>11918</v>
      </c>
      <c r="B1030" t="s">
        <v>993</v>
      </c>
      <c r="C1030" t="s">
        <v>64</v>
      </c>
      <c r="D1030" t="s">
        <v>334</v>
      </c>
    </row>
    <row r="1031" spans="1:4">
      <c r="A1031">
        <v>11919</v>
      </c>
      <c r="B1031" t="s">
        <v>994</v>
      </c>
      <c r="C1031" t="s">
        <v>64</v>
      </c>
      <c r="D1031" t="s">
        <v>334</v>
      </c>
    </row>
    <row r="1032" spans="1:4">
      <c r="A1032">
        <v>11920</v>
      </c>
      <c r="B1032" t="s">
        <v>353</v>
      </c>
      <c r="C1032" t="s">
        <v>64</v>
      </c>
      <c r="D1032" t="s">
        <v>334</v>
      </c>
    </row>
    <row r="1033" spans="1:4">
      <c r="A1033">
        <v>11921</v>
      </c>
      <c r="B1033" t="s">
        <v>976</v>
      </c>
      <c r="C1033" t="s">
        <v>64</v>
      </c>
      <c r="D1033" t="s">
        <v>334</v>
      </c>
    </row>
    <row r="1034" spans="1:4">
      <c r="A1034">
        <v>11922</v>
      </c>
      <c r="B1034" t="s">
        <v>354</v>
      </c>
      <c r="C1034" t="s">
        <v>64</v>
      </c>
      <c r="D1034" t="s">
        <v>334</v>
      </c>
    </row>
    <row r="1035" spans="1:4">
      <c r="A1035">
        <v>11923</v>
      </c>
      <c r="B1035" t="s">
        <v>734</v>
      </c>
      <c r="C1035" t="s">
        <v>64</v>
      </c>
      <c r="D1035" t="s">
        <v>334</v>
      </c>
    </row>
    <row r="1036" spans="1:4">
      <c r="A1036">
        <v>11924</v>
      </c>
      <c r="B1036" t="s">
        <v>735</v>
      </c>
      <c r="C1036" t="s">
        <v>64</v>
      </c>
      <c r="D1036" t="s">
        <v>334</v>
      </c>
    </row>
    <row r="1037" spans="1:4">
      <c r="A1037">
        <v>11925</v>
      </c>
      <c r="B1037" t="s">
        <v>736</v>
      </c>
      <c r="C1037" t="s">
        <v>64</v>
      </c>
      <c r="D1037" t="s">
        <v>334</v>
      </c>
    </row>
    <row r="1038" spans="1:4">
      <c r="A1038">
        <v>11926</v>
      </c>
      <c r="B1038" t="s">
        <v>737</v>
      </c>
      <c r="C1038" t="s">
        <v>64</v>
      </c>
      <c r="D1038" t="s">
        <v>334</v>
      </c>
    </row>
    <row r="1039" spans="1:4">
      <c r="A1039">
        <v>11927</v>
      </c>
      <c r="B1039" t="s">
        <v>738</v>
      </c>
      <c r="C1039" t="s">
        <v>64</v>
      </c>
      <c r="D1039" t="s">
        <v>334</v>
      </c>
    </row>
    <row r="1040" spans="1:4">
      <c r="A1040">
        <v>11928</v>
      </c>
      <c r="B1040" t="s">
        <v>739</v>
      </c>
      <c r="C1040" t="s">
        <v>64</v>
      </c>
      <c r="D1040" t="s">
        <v>334</v>
      </c>
    </row>
    <row r="1041" spans="1:4">
      <c r="A1041">
        <v>11929</v>
      </c>
      <c r="B1041" t="s">
        <v>740</v>
      </c>
      <c r="C1041" t="s">
        <v>64</v>
      </c>
      <c r="D1041" t="s">
        <v>334</v>
      </c>
    </row>
    <row r="1042" spans="1:4">
      <c r="A1042">
        <v>11930</v>
      </c>
      <c r="B1042" t="s">
        <v>741</v>
      </c>
      <c r="C1042" t="s">
        <v>64</v>
      </c>
      <c r="D1042" t="s">
        <v>334</v>
      </c>
    </row>
    <row r="1043" spans="1:4">
      <c r="A1043">
        <v>11931</v>
      </c>
      <c r="B1043" t="s">
        <v>3137</v>
      </c>
      <c r="C1043" t="s">
        <v>64</v>
      </c>
      <c r="D1043" t="s">
        <v>334</v>
      </c>
    </row>
    <row r="1044" spans="1:4">
      <c r="A1044">
        <v>11932</v>
      </c>
      <c r="B1044" t="s">
        <v>3138</v>
      </c>
      <c r="C1044" t="s">
        <v>64</v>
      </c>
      <c r="D1044" t="s">
        <v>334</v>
      </c>
    </row>
    <row r="1045" spans="1:4">
      <c r="A1045">
        <v>11933</v>
      </c>
      <c r="B1045" t="s">
        <v>3139</v>
      </c>
      <c r="C1045" t="s">
        <v>64</v>
      </c>
      <c r="D1045" t="s">
        <v>334</v>
      </c>
    </row>
    <row r="1046" spans="1:4">
      <c r="A1046">
        <v>11934</v>
      </c>
      <c r="B1046" t="s">
        <v>1996</v>
      </c>
      <c r="C1046" t="s">
        <v>64</v>
      </c>
      <c r="D1046" t="s">
        <v>334</v>
      </c>
    </row>
    <row r="1047" spans="1:4">
      <c r="A1047">
        <v>11935</v>
      </c>
      <c r="B1047" t="s">
        <v>1991</v>
      </c>
      <c r="C1047" t="s">
        <v>64</v>
      </c>
      <c r="D1047" t="s">
        <v>334</v>
      </c>
    </row>
    <row r="1048" spans="1:4">
      <c r="A1048">
        <v>12001</v>
      </c>
      <c r="B1048" t="s">
        <v>2995</v>
      </c>
      <c r="C1048" t="s">
        <v>64</v>
      </c>
      <c r="D1048" t="s">
        <v>761</v>
      </c>
    </row>
    <row r="1049" spans="1:4">
      <c r="A1049">
        <v>12002</v>
      </c>
      <c r="B1049" t="s">
        <v>3054</v>
      </c>
      <c r="C1049" t="s">
        <v>64</v>
      </c>
      <c r="D1049" t="s">
        <v>761</v>
      </c>
    </row>
    <row r="1050" spans="1:4">
      <c r="A1050">
        <v>12003</v>
      </c>
      <c r="C1050" t="s">
        <v>64</v>
      </c>
      <c r="D1050" t="s">
        <v>761</v>
      </c>
    </row>
    <row r="1051" spans="1:4">
      <c r="A1051">
        <v>12004</v>
      </c>
      <c r="C1051" t="s">
        <v>64</v>
      </c>
      <c r="D1051" t="s">
        <v>761</v>
      </c>
    </row>
    <row r="1052" spans="1:4">
      <c r="A1052">
        <v>12101</v>
      </c>
      <c r="B1052" t="s">
        <v>742</v>
      </c>
      <c r="C1052" t="s">
        <v>64</v>
      </c>
      <c r="D1052" t="s">
        <v>762</v>
      </c>
    </row>
    <row r="1053" spans="1:4">
      <c r="A1053">
        <v>12102</v>
      </c>
      <c r="B1053" t="s">
        <v>10</v>
      </c>
      <c r="C1053" t="s">
        <v>64</v>
      </c>
      <c r="D1053" t="s">
        <v>762</v>
      </c>
    </row>
    <row r="1054" spans="1:4">
      <c r="A1054">
        <v>12103</v>
      </c>
      <c r="B1054" t="s">
        <v>743</v>
      </c>
      <c r="C1054" t="s">
        <v>64</v>
      </c>
      <c r="D1054" t="s">
        <v>762</v>
      </c>
    </row>
    <row r="1055" spans="1:4">
      <c r="A1055">
        <v>12104</v>
      </c>
      <c r="B1055" t="s">
        <v>744</v>
      </c>
      <c r="C1055" t="s">
        <v>64</v>
      </c>
      <c r="D1055" t="s">
        <v>762</v>
      </c>
    </row>
    <row r="1056" spans="1:4">
      <c r="A1056">
        <v>12105</v>
      </c>
      <c r="B1056" t="s">
        <v>112</v>
      </c>
      <c r="C1056" t="s">
        <v>64</v>
      </c>
      <c r="D1056" t="s">
        <v>762</v>
      </c>
    </row>
    <row r="1057" spans="1:4">
      <c r="A1057">
        <v>12106</v>
      </c>
      <c r="B1057" t="s">
        <v>130</v>
      </c>
      <c r="C1057" t="s">
        <v>64</v>
      </c>
      <c r="D1057" t="s">
        <v>762</v>
      </c>
    </row>
    <row r="1058" spans="1:4">
      <c r="A1058">
        <v>12107</v>
      </c>
      <c r="B1058" t="s">
        <v>745</v>
      </c>
      <c r="C1058" t="s">
        <v>64</v>
      </c>
      <c r="D1058" t="s">
        <v>762</v>
      </c>
    </row>
    <row r="1059" spans="1:4">
      <c r="A1059">
        <v>12108</v>
      </c>
      <c r="B1059" t="s">
        <v>127</v>
      </c>
      <c r="C1059" t="s">
        <v>64</v>
      </c>
      <c r="D1059" t="s">
        <v>762</v>
      </c>
    </row>
    <row r="1060" spans="1:4">
      <c r="A1060">
        <v>12109</v>
      </c>
      <c r="B1060" t="s">
        <v>746</v>
      </c>
      <c r="C1060" t="s">
        <v>64</v>
      </c>
      <c r="D1060" t="s">
        <v>762</v>
      </c>
    </row>
    <row r="1061" spans="1:4">
      <c r="A1061">
        <v>12110</v>
      </c>
      <c r="B1061" t="s">
        <v>747</v>
      </c>
      <c r="C1061" t="s">
        <v>64</v>
      </c>
      <c r="D1061" t="s">
        <v>762</v>
      </c>
    </row>
    <row r="1062" spans="1:4">
      <c r="A1062">
        <v>12111</v>
      </c>
      <c r="B1062" t="s">
        <v>748</v>
      </c>
      <c r="C1062" t="s">
        <v>64</v>
      </c>
      <c r="D1062" t="s">
        <v>762</v>
      </c>
    </row>
    <row r="1063" spans="1:4">
      <c r="A1063">
        <v>12112</v>
      </c>
      <c r="C1063" t="s">
        <v>64</v>
      </c>
      <c r="D1063" t="s">
        <v>762</v>
      </c>
    </row>
    <row r="1064" spans="1:4">
      <c r="A1064">
        <v>12113</v>
      </c>
      <c r="C1064" t="s">
        <v>64</v>
      </c>
      <c r="D1064" t="s">
        <v>762</v>
      </c>
    </row>
    <row r="1065" spans="1:4">
      <c r="A1065">
        <v>12201</v>
      </c>
      <c r="B1065" t="s">
        <v>749</v>
      </c>
      <c r="C1065" t="s">
        <v>64</v>
      </c>
      <c r="D1065" t="s">
        <v>763</v>
      </c>
    </row>
    <row r="1066" spans="1:4">
      <c r="A1066">
        <v>12202</v>
      </c>
      <c r="B1066" t="s">
        <v>750</v>
      </c>
      <c r="C1066" t="s">
        <v>64</v>
      </c>
      <c r="D1066" t="s">
        <v>763</v>
      </c>
    </row>
    <row r="1067" spans="1:4">
      <c r="A1067">
        <v>12203</v>
      </c>
      <c r="B1067" t="s">
        <v>751</v>
      </c>
      <c r="C1067" t="s">
        <v>64</v>
      </c>
      <c r="D1067" t="s">
        <v>763</v>
      </c>
    </row>
    <row r="1068" spans="1:4">
      <c r="A1068">
        <v>12204</v>
      </c>
      <c r="B1068" t="s">
        <v>752</v>
      </c>
      <c r="C1068" t="s">
        <v>64</v>
      </c>
      <c r="D1068" t="s">
        <v>763</v>
      </c>
    </row>
    <row r="1069" spans="1:4">
      <c r="A1069">
        <v>12205</v>
      </c>
      <c r="B1069" t="s">
        <v>753</v>
      </c>
      <c r="C1069" t="s">
        <v>64</v>
      </c>
      <c r="D1069" t="s">
        <v>763</v>
      </c>
    </row>
    <row r="1070" spans="1:4">
      <c r="A1070">
        <v>12206</v>
      </c>
      <c r="C1070" t="s">
        <v>64</v>
      </c>
      <c r="D1070" t="s">
        <v>763</v>
      </c>
    </row>
    <row r="1071" spans="1:4">
      <c r="A1071">
        <v>12207</v>
      </c>
      <c r="C1071" t="s">
        <v>64</v>
      </c>
      <c r="D1071" t="s">
        <v>763</v>
      </c>
    </row>
    <row r="1072" spans="1:4">
      <c r="A1072">
        <v>12208</v>
      </c>
      <c r="C1072" t="s">
        <v>64</v>
      </c>
      <c r="D1072" t="s">
        <v>763</v>
      </c>
    </row>
    <row r="1073" spans="1:4">
      <c r="A1073">
        <v>12209</v>
      </c>
      <c r="C1073" t="s">
        <v>64</v>
      </c>
      <c r="D1073" t="s">
        <v>763</v>
      </c>
    </row>
    <row r="1074" spans="1:4">
      <c r="A1074">
        <v>12210</v>
      </c>
      <c r="C1074" t="s">
        <v>64</v>
      </c>
      <c r="D1074" t="s">
        <v>763</v>
      </c>
    </row>
    <row r="1075" spans="1:4">
      <c r="A1075">
        <v>12211</v>
      </c>
      <c r="C1075" t="s">
        <v>64</v>
      </c>
      <c r="D1075" t="s">
        <v>763</v>
      </c>
    </row>
    <row r="1076" spans="1:4">
      <c r="A1076">
        <v>12212</v>
      </c>
      <c r="C1076" t="s">
        <v>64</v>
      </c>
      <c r="D1076" t="s">
        <v>763</v>
      </c>
    </row>
    <row r="1077" spans="1:4">
      <c r="A1077">
        <v>12301</v>
      </c>
      <c r="B1077" t="s">
        <v>2686</v>
      </c>
      <c r="C1077" t="s">
        <v>64</v>
      </c>
      <c r="D1077" t="s">
        <v>764</v>
      </c>
    </row>
    <row r="1078" spans="1:4">
      <c r="A1078">
        <v>12302</v>
      </c>
      <c r="B1078" t="s">
        <v>754</v>
      </c>
      <c r="C1078" t="s">
        <v>64</v>
      </c>
      <c r="D1078" t="s">
        <v>764</v>
      </c>
    </row>
    <row r="1079" spans="1:4">
      <c r="A1079">
        <v>12303</v>
      </c>
      <c r="B1079" t="s">
        <v>755</v>
      </c>
      <c r="C1079" t="s">
        <v>64</v>
      </c>
      <c r="D1079" t="s">
        <v>764</v>
      </c>
    </row>
    <row r="1080" spans="1:4">
      <c r="A1080">
        <v>12304</v>
      </c>
      <c r="B1080" t="s">
        <v>756</v>
      </c>
      <c r="C1080" t="s">
        <v>64</v>
      </c>
      <c r="D1080" t="s">
        <v>764</v>
      </c>
    </row>
    <row r="1081" spans="1:4">
      <c r="A1081">
        <v>12305</v>
      </c>
      <c r="B1081" t="s">
        <v>757</v>
      </c>
      <c r="C1081" t="s">
        <v>64</v>
      </c>
      <c r="D1081" t="s">
        <v>764</v>
      </c>
    </row>
    <row r="1082" spans="1:4">
      <c r="A1082">
        <v>12306</v>
      </c>
      <c r="B1082" t="s">
        <v>758</v>
      </c>
      <c r="C1082" t="s">
        <v>64</v>
      </c>
      <c r="D1082" t="s">
        <v>764</v>
      </c>
    </row>
    <row r="1083" spans="1:4">
      <c r="A1083">
        <v>12307</v>
      </c>
      <c r="B1083" t="s">
        <v>2116</v>
      </c>
      <c r="C1083" t="s">
        <v>64</v>
      </c>
      <c r="D1083" t="s">
        <v>764</v>
      </c>
    </row>
    <row r="1084" spans="1:4">
      <c r="A1084">
        <v>12308</v>
      </c>
      <c r="B1084" t="s">
        <v>2676</v>
      </c>
      <c r="C1084" t="s">
        <v>64</v>
      </c>
      <c r="D1084" t="s">
        <v>764</v>
      </c>
    </row>
    <row r="1085" spans="1:4">
      <c r="A1085">
        <v>12309</v>
      </c>
      <c r="B1085" t="s">
        <v>2677</v>
      </c>
      <c r="C1085" t="s">
        <v>64</v>
      </c>
      <c r="D1085" t="s">
        <v>764</v>
      </c>
    </row>
    <row r="1086" spans="1:4">
      <c r="A1086">
        <v>12310</v>
      </c>
      <c r="B1086" t="s">
        <v>2678</v>
      </c>
      <c r="C1086" t="s">
        <v>64</v>
      </c>
      <c r="D1086" t="s">
        <v>764</v>
      </c>
    </row>
    <row r="1087" spans="1:4">
      <c r="A1087">
        <v>12311</v>
      </c>
      <c r="B1087" t="s">
        <v>2679</v>
      </c>
      <c r="C1087" t="s">
        <v>64</v>
      </c>
      <c r="D1087" t="s">
        <v>764</v>
      </c>
    </row>
    <row r="1088" spans="1:4">
      <c r="A1088">
        <v>12312</v>
      </c>
      <c r="B1088" t="s">
        <v>2680</v>
      </c>
      <c r="C1088" t="s">
        <v>64</v>
      </c>
      <c r="D1088" t="s">
        <v>764</v>
      </c>
    </row>
    <row r="1089" spans="1:4">
      <c r="A1089">
        <v>12313</v>
      </c>
      <c r="B1089" t="s">
        <v>2681</v>
      </c>
      <c r="C1089" t="s">
        <v>64</v>
      </c>
      <c r="D1089" t="s">
        <v>764</v>
      </c>
    </row>
    <row r="1090" spans="1:4">
      <c r="A1090">
        <v>12314</v>
      </c>
      <c r="B1090" t="s">
        <v>2682</v>
      </c>
      <c r="C1090" t="s">
        <v>64</v>
      </c>
      <c r="D1090" t="s">
        <v>764</v>
      </c>
    </row>
    <row r="1091" spans="1:4">
      <c r="A1091">
        <v>12315</v>
      </c>
      <c r="B1091" t="s">
        <v>2683</v>
      </c>
      <c r="C1091" t="s">
        <v>64</v>
      </c>
      <c r="D1091" t="s">
        <v>764</v>
      </c>
    </row>
    <row r="1092" spans="1:4">
      <c r="A1092">
        <v>12316</v>
      </c>
      <c r="B1092" t="s">
        <v>2684</v>
      </c>
      <c r="C1092" t="s">
        <v>64</v>
      </c>
      <c r="D1092" t="s">
        <v>764</v>
      </c>
    </row>
    <row r="1093" spans="1:4">
      <c r="A1093">
        <v>12317</v>
      </c>
      <c r="B1093" t="s">
        <v>2685</v>
      </c>
      <c r="C1093" t="s">
        <v>64</v>
      </c>
      <c r="D1093" t="s">
        <v>764</v>
      </c>
    </row>
    <row r="1094" spans="1:4">
      <c r="A1094">
        <v>12318</v>
      </c>
      <c r="B1094" t="s">
        <v>2687</v>
      </c>
      <c r="C1094" t="s">
        <v>64</v>
      </c>
      <c r="D1094" t="s">
        <v>764</v>
      </c>
    </row>
    <row r="1095" spans="1:4">
      <c r="A1095">
        <v>12319</v>
      </c>
      <c r="B1095" t="s">
        <v>2688</v>
      </c>
      <c r="C1095" t="s">
        <v>64</v>
      </c>
      <c r="D1095" t="s">
        <v>764</v>
      </c>
    </row>
    <row r="1096" spans="1:4">
      <c r="A1096">
        <v>12320</v>
      </c>
      <c r="C1096" t="s">
        <v>64</v>
      </c>
      <c r="D1096" t="s">
        <v>764</v>
      </c>
    </row>
    <row r="1097" spans="1:4">
      <c r="A1097">
        <v>12321</v>
      </c>
      <c r="C1097" t="s">
        <v>64</v>
      </c>
      <c r="D1097" t="s">
        <v>764</v>
      </c>
    </row>
    <row r="1098" spans="1:4">
      <c r="A1098">
        <v>12322</v>
      </c>
      <c r="C1098" t="s">
        <v>64</v>
      </c>
      <c r="D1098" t="s">
        <v>764</v>
      </c>
    </row>
    <row r="1099" spans="1:4">
      <c r="A1099">
        <v>12323</v>
      </c>
      <c r="C1099" t="s">
        <v>64</v>
      </c>
      <c r="D1099" t="s">
        <v>764</v>
      </c>
    </row>
    <row r="1100" spans="1:4">
      <c r="A1100">
        <v>12324</v>
      </c>
      <c r="C1100" t="s">
        <v>64</v>
      </c>
      <c r="D1100" t="s">
        <v>764</v>
      </c>
    </row>
    <row r="1101" spans="1:4">
      <c r="A1101">
        <v>12325</v>
      </c>
      <c r="C1101" t="s">
        <v>64</v>
      </c>
      <c r="D1101" t="s">
        <v>764</v>
      </c>
    </row>
    <row r="1102" spans="1:4">
      <c r="A1102">
        <v>12326</v>
      </c>
      <c r="C1102" t="s">
        <v>64</v>
      </c>
      <c r="D1102" t="s">
        <v>764</v>
      </c>
    </row>
    <row r="1103" spans="1:4">
      <c r="A1103">
        <v>12401</v>
      </c>
      <c r="B1103" t="s">
        <v>919</v>
      </c>
      <c r="C1103" t="s">
        <v>64</v>
      </c>
      <c r="D1103" t="s">
        <v>917</v>
      </c>
    </row>
    <row r="1104" spans="1:4">
      <c r="A1104">
        <v>12402</v>
      </c>
      <c r="B1104" t="s">
        <v>2109</v>
      </c>
      <c r="C1104" t="s">
        <v>64</v>
      </c>
      <c r="D1104" t="s">
        <v>917</v>
      </c>
    </row>
    <row r="1105" spans="1:4">
      <c r="A1105">
        <v>12403</v>
      </c>
      <c r="B1105" t="s">
        <v>2110</v>
      </c>
      <c r="C1105" t="s">
        <v>64</v>
      </c>
      <c r="D1105" t="s">
        <v>917</v>
      </c>
    </row>
    <row r="1106" spans="1:4">
      <c r="A1106">
        <v>12404</v>
      </c>
      <c r="B1106" t="s">
        <v>2111</v>
      </c>
      <c r="C1106" t="s">
        <v>64</v>
      </c>
      <c r="D1106" t="s">
        <v>917</v>
      </c>
    </row>
    <row r="1107" spans="1:4">
      <c r="A1107">
        <v>12405</v>
      </c>
      <c r="B1107" t="s">
        <v>2001</v>
      </c>
      <c r="C1107" t="s">
        <v>64</v>
      </c>
      <c r="D1107" t="s">
        <v>917</v>
      </c>
    </row>
    <row r="1108" spans="1:4">
      <c r="A1108">
        <v>12406</v>
      </c>
      <c r="B1108" t="s">
        <v>2002</v>
      </c>
      <c r="C1108" t="s">
        <v>64</v>
      </c>
      <c r="D1108" t="s">
        <v>917</v>
      </c>
    </row>
    <row r="1109" spans="1:4">
      <c r="A1109">
        <v>12407</v>
      </c>
      <c r="B1109" t="s">
        <v>2112</v>
      </c>
      <c r="C1109" t="s">
        <v>64</v>
      </c>
      <c r="D1109" t="s">
        <v>917</v>
      </c>
    </row>
    <row r="1110" spans="1:4">
      <c r="A1110">
        <v>12408</v>
      </c>
      <c r="B1110" t="s">
        <v>2004</v>
      </c>
      <c r="C1110" t="s">
        <v>64</v>
      </c>
      <c r="D1110" t="s">
        <v>917</v>
      </c>
    </row>
    <row r="1111" spans="1:4">
      <c r="A1111">
        <v>12409</v>
      </c>
      <c r="B1111" t="s">
        <v>2005</v>
      </c>
      <c r="C1111" t="s">
        <v>64</v>
      </c>
      <c r="D1111" t="s">
        <v>917</v>
      </c>
    </row>
    <row r="1112" spans="1:4">
      <c r="A1112">
        <v>12410</v>
      </c>
      <c r="B1112" t="s">
        <v>2006</v>
      </c>
      <c r="C1112" t="s">
        <v>64</v>
      </c>
      <c r="D1112" t="s">
        <v>917</v>
      </c>
    </row>
    <row r="1113" spans="1:4">
      <c r="A1113">
        <v>12501</v>
      </c>
      <c r="B1113" t="s">
        <v>2007</v>
      </c>
      <c r="C1113" t="s">
        <v>64</v>
      </c>
    </row>
    <row r="1114" spans="1:4">
      <c r="A1114">
        <v>12502</v>
      </c>
      <c r="B1114" t="s">
        <v>2008</v>
      </c>
      <c r="C1114" t="s">
        <v>64</v>
      </c>
    </row>
    <row r="1115" spans="1:4">
      <c r="A1115">
        <v>12503</v>
      </c>
      <c r="B1115" t="s">
        <v>2009</v>
      </c>
      <c r="C1115" t="s">
        <v>64</v>
      </c>
    </row>
    <row r="1116" spans="1:4">
      <c r="A1116">
        <v>12504</v>
      </c>
      <c r="B1116" t="s">
        <v>2010</v>
      </c>
      <c r="C1116" t="s">
        <v>64</v>
      </c>
    </row>
    <row r="1117" spans="1:4">
      <c r="A1117">
        <v>12505</v>
      </c>
      <c r="B1117" t="s">
        <v>2011</v>
      </c>
      <c r="C1117" t="s">
        <v>64</v>
      </c>
    </row>
    <row r="1118" spans="1:4">
      <c r="A1118">
        <v>12506</v>
      </c>
      <c r="B1118" t="s">
        <v>2012</v>
      </c>
      <c r="C1118" t="s">
        <v>64</v>
      </c>
    </row>
    <row r="1119" spans="1:4">
      <c r="A1119">
        <v>12507</v>
      </c>
      <c r="B1119" t="s">
        <v>2013</v>
      </c>
      <c r="C1119" t="s">
        <v>64</v>
      </c>
    </row>
    <row r="1120" spans="1:4">
      <c r="A1120">
        <v>12508</v>
      </c>
      <c r="B1120" t="s">
        <v>2014</v>
      </c>
      <c r="C1120" t="s">
        <v>64</v>
      </c>
    </row>
    <row r="1121" spans="1:3">
      <c r="A1121">
        <v>12509</v>
      </c>
      <c r="B1121" t="s">
        <v>2157</v>
      </c>
      <c r="C1121" t="s">
        <v>64</v>
      </c>
    </row>
    <row r="1122" spans="1:3">
      <c r="A1122">
        <v>12510</v>
      </c>
      <c r="B1122" t="s">
        <v>2015</v>
      </c>
      <c r="C1122" t="s">
        <v>64</v>
      </c>
    </row>
    <row r="1123" spans="1:3">
      <c r="A1123">
        <v>12511</v>
      </c>
      <c r="B1123" t="s">
        <v>2016</v>
      </c>
      <c r="C1123" t="s">
        <v>64</v>
      </c>
    </row>
    <row r="1124" spans="1:3">
      <c r="A1124">
        <v>12512</v>
      </c>
      <c r="B1124" t="s">
        <v>2017</v>
      </c>
      <c r="C1124" t="s">
        <v>64</v>
      </c>
    </row>
    <row r="1125" spans="1:3">
      <c r="A1125">
        <v>12513</v>
      </c>
      <c r="B1125" t="s">
        <v>2658</v>
      </c>
      <c r="C1125" t="s">
        <v>64</v>
      </c>
    </row>
    <row r="1126" spans="1:3">
      <c r="A1126">
        <v>12514</v>
      </c>
      <c r="B1126" t="s">
        <v>2018</v>
      </c>
      <c r="C1126" t="s">
        <v>64</v>
      </c>
    </row>
    <row r="1127" spans="1:3">
      <c r="A1127">
        <v>12515</v>
      </c>
      <c r="B1127" t="s">
        <v>2019</v>
      </c>
      <c r="C1127" t="s">
        <v>64</v>
      </c>
    </row>
    <row r="1128" spans="1:3">
      <c r="A1128">
        <v>12516</v>
      </c>
      <c r="B1128" t="s">
        <v>2020</v>
      </c>
      <c r="C1128" t="s">
        <v>64</v>
      </c>
    </row>
    <row r="1129" spans="1:3">
      <c r="A1129">
        <v>12517</v>
      </c>
      <c r="B1129" t="s">
        <v>3140</v>
      </c>
      <c r="C1129" t="s">
        <v>64</v>
      </c>
    </row>
    <row r="1130" spans="1:3">
      <c r="A1130">
        <v>12518</v>
      </c>
      <c r="B1130" t="s">
        <v>2022</v>
      </c>
      <c r="C1130" t="s">
        <v>64</v>
      </c>
    </row>
    <row r="1131" spans="1:3">
      <c r="A1131">
        <v>12519</v>
      </c>
      <c r="B1131" t="s">
        <v>2023</v>
      </c>
      <c r="C1131" t="s">
        <v>64</v>
      </c>
    </row>
    <row r="1132" spans="1:3">
      <c r="A1132">
        <v>12520</v>
      </c>
      <c r="B1132" t="s">
        <v>3141</v>
      </c>
      <c r="C1132" t="s">
        <v>64</v>
      </c>
    </row>
    <row r="1133" spans="1:3">
      <c r="A1133">
        <v>12521</v>
      </c>
      <c r="B1133" t="s">
        <v>2025</v>
      </c>
      <c r="C1133" t="s">
        <v>64</v>
      </c>
    </row>
    <row r="1134" spans="1:3">
      <c r="A1134">
        <v>12522</v>
      </c>
      <c r="B1134" t="s">
        <v>3142</v>
      </c>
      <c r="C1134" t="s">
        <v>64</v>
      </c>
    </row>
    <row r="1135" spans="1:3">
      <c r="A1135">
        <v>12523</v>
      </c>
      <c r="B1135" t="s">
        <v>2027</v>
      </c>
      <c r="C1135" t="s">
        <v>64</v>
      </c>
    </row>
    <row r="1136" spans="1:3">
      <c r="A1136">
        <v>12524</v>
      </c>
      <c r="B1136" t="s">
        <v>2028</v>
      </c>
      <c r="C1136" t="s">
        <v>64</v>
      </c>
    </row>
    <row r="1137" spans="1:3">
      <c r="A1137">
        <v>12525</v>
      </c>
      <c r="B1137" t="s">
        <v>2030</v>
      </c>
      <c r="C1137" t="s">
        <v>64</v>
      </c>
    </row>
    <row r="1138" spans="1:3">
      <c r="A1138">
        <v>12526</v>
      </c>
      <c r="B1138" t="s">
        <v>2029</v>
      </c>
      <c r="C1138" t="s">
        <v>64</v>
      </c>
    </row>
    <row r="1139" spans="1:3">
      <c r="A1139">
        <v>12527</v>
      </c>
      <c r="B1139" t="s">
        <v>2031</v>
      </c>
      <c r="C1139" t="s">
        <v>64</v>
      </c>
    </row>
    <row r="1140" spans="1:3">
      <c r="A1140">
        <v>12528</v>
      </c>
      <c r="B1140" t="s">
        <v>2090</v>
      </c>
      <c r="C1140" t="s">
        <v>64</v>
      </c>
    </row>
    <row r="1141" spans="1:3">
      <c r="A1141">
        <v>12529</v>
      </c>
      <c r="B1141" t="s">
        <v>2032</v>
      </c>
      <c r="C1141" t="s">
        <v>64</v>
      </c>
    </row>
    <row r="1142" spans="1:3">
      <c r="A1142">
        <v>12530</v>
      </c>
      <c r="B1142" t="s">
        <v>2033</v>
      </c>
      <c r="C1142" t="s">
        <v>64</v>
      </c>
    </row>
    <row r="1143" spans="1:3">
      <c r="A1143">
        <v>12531</v>
      </c>
      <c r="B1143" t="s">
        <v>3143</v>
      </c>
      <c r="C1143" t="s">
        <v>64</v>
      </c>
    </row>
    <row r="1144" spans="1:3">
      <c r="A1144">
        <v>12532</v>
      </c>
      <c r="B1144" t="s">
        <v>2035</v>
      </c>
      <c r="C1144" t="s">
        <v>64</v>
      </c>
    </row>
    <row r="1145" spans="1:3">
      <c r="A1145">
        <v>12533</v>
      </c>
      <c r="B1145" t="s">
        <v>2036</v>
      </c>
      <c r="C1145" t="s">
        <v>64</v>
      </c>
    </row>
    <row r="1146" spans="1:3">
      <c r="A1146">
        <v>12534</v>
      </c>
      <c r="B1146" t="s">
        <v>2211</v>
      </c>
      <c r="C1146" t="s">
        <v>64</v>
      </c>
    </row>
    <row r="1147" spans="1:3">
      <c r="A1147">
        <v>12535</v>
      </c>
      <c r="B1147" t="s">
        <v>3144</v>
      </c>
      <c r="C1147" t="s">
        <v>64</v>
      </c>
    </row>
    <row r="1148" spans="1:3">
      <c r="A1148">
        <v>12536</v>
      </c>
      <c r="B1148" t="s">
        <v>2038</v>
      </c>
      <c r="C1148" t="s">
        <v>64</v>
      </c>
    </row>
    <row r="1149" spans="1:3">
      <c r="A1149">
        <v>12537</v>
      </c>
      <c r="B1149" t="s">
        <v>2039</v>
      </c>
      <c r="C1149" t="s">
        <v>64</v>
      </c>
    </row>
    <row r="1150" spans="1:3">
      <c r="A1150">
        <v>12538</v>
      </c>
      <c r="B1150" t="s">
        <v>2225</v>
      </c>
      <c r="C1150" t="s">
        <v>64</v>
      </c>
    </row>
    <row r="1151" spans="1:3">
      <c r="A1151">
        <v>12539</v>
      </c>
      <c r="B1151" t="s">
        <v>2041</v>
      </c>
      <c r="C1151" t="s">
        <v>64</v>
      </c>
    </row>
    <row r="1152" spans="1:3">
      <c r="A1152">
        <v>12540</v>
      </c>
      <c r="B1152" t="s">
        <v>2226</v>
      </c>
      <c r="C1152" t="s">
        <v>64</v>
      </c>
    </row>
    <row r="1153" spans="1:3">
      <c r="A1153">
        <v>12541</v>
      </c>
      <c r="B1153" t="s">
        <v>2043</v>
      </c>
      <c r="C1153" t="s">
        <v>64</v>
      </c>
    </row>
    <row r="1154" spans="1:3">
      <c r="A1154">
        <v>12542</v>
      </c>
      <c r="B1154" t="s">
        <v>3145</v>
      </c>
      <c r="C1154" t="s">
        <v>64</v>
      </c>
    </row>
    <row r="1155" spans="1:3">
      <c r="A1155">
        <v>12543</v>
      </c>
      <c r="B1155" t="s">
        <v>2045</v>
      </c>
      <c r="C1155" t="s">
        <v>64</v>
      </c>
    </row>
    <row r="1156" spans="1:3">
      <c r="A1156">
        <v>12544</v>
      </c>
      <c r="B1156" t="s">
        <v>2046</v>
      </c>
      <c r="C1156" t="s">
        <v>64</v>
      </c>
    </row>
    <row r="1157" spans="1:3">
      <c r="A1157">
        <v>12545</v>
      </c>
      <c r="B1157" t="s">
        <v>3146</v>
      </c>
      <c r="C1157" t="s">
        <v>64</v>
      </c>
    </row>
    <row r="1158" spans="1:3">
      <c r="A1158">
        <v>12546</v>
      </c>
      <c r="B1158" t="s">
        <v>2251</v>
      </c>
      <c r="C1158" t="s">
        <v>64</v>
      </c>
    </row>
    <row r="1159" spans="1:3">
      <c r="A1159">
        <v>12547</v>
      </c>
      <c r="B1159" t="s">
        <v>2256</v>
      </c>
      <c r="C1159" t="s">
        <v>64</v>
      </c>
    </row>
    <row r="1160" spans="1:3">
      <c r="A1160">
        <v>12548</v>
      </c>
      <c r="B1160" t="s">
        <v>2263</v>
      </c>
      <c r="C1160" t="s">
        <v>64</v>
      </c>
    </row>
    <row r="1161" spans="1:3">
      <c r="A1161">
        <v>12549</v>
      </c>
      <c r="B1161" t="s">
        <v>2321</v>
      </c>
      <c r="C1161" t="s">
        <v>64</v>
      </c>
    </row>
    <row r="1162" spans="1:3">
      <c r="A1162">
        <v>12550</v>
      </c>
      <c r="B1162" t="s">
        <v>2630</v>
      </c>
      <c r="C1162" t="s">
        <v>64</v>
      </c>
    </row>
    <row r="1163" spans="1:3">
      <c r="A1163">
        <v>12551</v>
      </c>
      <c r="B1163" t="s">
        <v>2634</v>
      </c>
      <c r="C1163" t="s">
        <v>64</v>
      </c>
    </row>
    <row r="1164" spans="1:3">
      <c r="A1164">
        <v>12552</v>
      </c>
      <c r="B1164" t="s">
        <v>3000</v>
      </c>
    </row>
    <row r="1165" spans="1:3">
      <c r="A1165">
        <v>12601</v>
      </c>
      <c r="B1165" t="s">
        <v>2544</v>
      </c>
      <c r="C1165" t="s">
        <v>64</v>
      </c>
    </row>
    <row r="1166" spans="1:3">
      <c r="A1166">
        <v>12602</v>
      </c>
      <c r="B1166" t="s">
        <v>150</v>
      </c>
      <c r="C1166" t="s">
        <v>64</v>
      </c>
    </row>
    <row r="1167" spans="1:3">
      <c r="A1167">
        <v>12603</v>
      </c>
      <c r="B1167" t="s">
        <v>151</v>
      </c>
      <c r="C1167" t="s">
        <v>64</v>
      </c>
    </row>
    <row r="1168" spans="1:3">
      <c r="A1168">
        <v>12604</v>
      </c>
      <c r="B1168" t="s">
        <v>2603</v>
      </c>
      <c r="C1168" t="s">
        <v>64</v>
      </c>
    </row>
    <row r="1169" spans="1:3">
      <c r="A1169">
        <v>12605</v>
      </c>
      <c r="B1169" t="s">
        <v>153</v>
      </c>
      <c r="C1169" t="s">
        <v>64</v>
      </c>
    </row>
    <row r="1170" spans="1:3">
      <c r="A1170">
        <v>12606</v>
      </c>
      <c r="B1170" t="s">
        <v>3002</v>
      </c>
    </row>
    <row r="1171" spans="1:3">
      <c r="A1171">
        <v>12607</v>
      </c>
      <c r="B1171" t="s">
        <v>3063</v>
      </c>
    </row>
    <row r="1172" spans="1:3">
      <c r="A1172">
        <v>20001</v>
      </c>
      <c r="B1172" t="s">
        <v>2390</v>
      </c>
      <c r="C1172" t="s">
        <v>2325</v>
      </c>
    </row>
    <row r="1173" spans="1:3">
      <c r="A1173">
        <v>20101</v>
      </c>
      <c r="B1173" t="s">
        <v>2265</v>
      </c>
      <c r="C1173" t="s">
        <v>2325</v>
      </c>
    </row>
    <row r="1174" spans="1:3">
      <c r="A1174">
        <v>20102</v>
      </c>
      <c r="B1174" t="s">
        <v>2266</v>
      </c>
      <c r="C1174" t="s">
        <v>2325</v>
      </c>
    </row>
    <row r="1175" spans="1:3">
      <c r="A1175">
        <v>20103</v>
      </c>
      <c r="B1175" t="s">
        <v>2281</v>
      </c>
      <c r="C1175" t="s">
        <v>2325</v>
      </c>
    </row>
    <row r="1176" spans="1:3">
      <c r="A1176">
        <v>20104</v>
      </c>
      <c r="B1176" t="s">
        <v>2460</v>
      </c>
      <c r="C1176" t="s">
        <v>2325</v>
      </c>
    </row>
    <row r="1177" spans="1:3">
      <c r="A1177">
        <v>20105</v>
      </c>
      <c r="B1177" t="s">
        <v>3150</v>
      </c>
      <c r="C1177" t="s">
        <v>2325</v>
      </c>
    </row>
    <row r="1178" spans="1:3">
      <c r="A1178">
        <v>20106</v>
      </c>
      <c r="B1178" t="s">
        <v>2463</v>
      </c>
      <c r="C1178" t="s">
        <v>2325</v>
      </c>
    </row>
    <row r="1179" spans="1:3">
      <c r="A1179">
        <v>20107</v>
      </c>
      <c r="B1179" t="s">
        <v>2485</v>
      </c>
      <c r="C1179" t="s">
        <v>2325</v>
      </c>
    </row>
    <row r="1180" spans="1:3">
      <c r="A1180">
        <v>20108</v>
      </c>
      <c r="B1180" t="s">
        <v>2527</v>
      </c>
      <c r="C1180" t="s">
        <v>2325</v>
      </c>
    </row>
    <row r="1181" spans="1:3">
      <c r="A1181">
        <v>20201</v>
      </c>
      <c r="B1181" t="s">
        <v>2486</v>
      </c>
      <c r="C1181" t="s">
        <v>2325</v>
      </c>
    </row>
    <row r="1182" spans="1:3">
      <c r="A1182">
        <v>20202</v>
      </c>
      <c r="B1182" t="s">
        <v>2487</v>
      </c>
      <c r="C1182" t="s">
        <v>2325</v>
      </c>
    </row>
    <row r="1183" spans="1:3">
      <c r="A1183">
        <v>20203</v>
      </c>
      <c r="B1183" t="s">
        <v>2488</v>
      </c>
      <c r="C1183" t="s">
        <v>2325</v>
      </c>
    </row>
    <row r="1184" spans="1:3">
      <c r="A1184">
        <v>20204</v>
      </c>
      <c r="B1184" t="s">
        <v>2489</v>
      </c>
      <c r="C1184" t="s">
        <v>2325</v>
      </c>
    </row>
    <row r="1185" spans="1:3">
      <c r="A1185">
        <v>20205</v>
      </c>
      <c r="B1185" t="s">
        <v>2490</v>
      </c>
      <c r="C1185" t="s">
        <v>2325</v>
      </c>
    </row>
    <row r="1186" spans="1:3">
      <c r="A1186">
        <v>20206</v>
      </c>
      <c r="B1186" t="s">
        <v>2267</v>
      </c>
      <c r="C1186" t="s">
        <v>2325</v>
      </c>
    </row>
    <row r="1187" spans="1:3">
      <c r="A1187">
        <v>20207</v>
      </c>
      <c r="B1187" t="s">
        <v>2778</v>
      </c>
      <c r="C1187" t="s">
        <v>2325</v>
      </c>
    </row>
    <row r="1188" spans="1:3">
      <c r="A1188">
        <v>20208</v>
      </c>
      <c r="B1188" t="s">
        <v>2491</v>
      </c>
      <c r="C1188" t="s">
        <v>2325</v>
      </c>
    </row>
    <row r="1189" spans="1:3">
      <c r="A1189">
        <v>20209</v>
      </c>
      <c r="B1189" t="s">
        <v>2268</v>
      </c>
      <c r="C1189" t="s">
        <v>2325</v>
      </c>
    </row>
    <row r="1190" spans="1:3">
      <c r="A1190">
        <v>20210</v>
      </c>
      <c r="B1190" t="s">
        <v>2492</v>
      </c>
      <c r="C1190" t="s">
        <v>2325</v>
      </c>
    </row>
    <row r="1191" spans="1:3">
      <c r="A1191">
        <v>20211</v>
      </c>
      <c r="B1191" t="s">
        <v>2269</v>
      </c>
      <c r="C1191" t="s">
        <v>2325</v>
      </c>
    </row>
    <row r="1192" spans="1:3">
      <c r="A1192">
        <v>20212</v>
      </c>
      <c r="B1192" t="s">
        <v>2270</v>
      </c>
      <c r="C1192" t="s">
        <v>2325</v>
      </c>
    </row>
    <row r="1193" spans="1:3">
      <c r="A1193">
        <v>20301</v>
      </c>
      <c r="B1193" t="s">
        <v>2271</v>
      </c>
      <c r="C1193" t="s">
        <v>2325</v>
      </c>
    </row>
    <row r="1194" spans="1:3">
      <c r="A1194">
        <v>20302</v>
      </c>
      <c r="B1194" t="s">
        <v>2272</v>
      </c>
      <c r="C1194" t="s">
        <v>2325</v>
      </c>
    </row>
    <row r="1195" spans="1:3">
      <c r="A1195">
        <v>20303</v>
      </c>
      <c r="B1195" t="s">
        <v>2273</v>
      </c>
      <c r="C1195" t="s">
        <v>2325</v>
      </c>
    </row>
    <row r="1196" spans="1:3">
      <c r="A1196">
        <v>20304</v>
      </c>
      <c r="B1196" t="s">
        <v>2274</v>
      </c>
      <c r="C1196" t="s">
        <v>2325</v>
      </c>
    </row>
    <row r="1197" spans="1:3">
      <c r="A1197">
        <v>20305</v>
      </c>
      <c r="B1197" t="s">
        <v>2275</v>
      </c>
      <c r="C1197" t="s">
        <v>2325</v>
      </c>
    </row>
    <row r="1198" spans="1:3">
      <c r="A1198">
        <v>20306</v>
      </c>
      <c r="B1198" t="s">
        <v>2276</v>
      </c>
      <c r="C1198" t="s">
        <v>2325</v>
      </c>
    </row>
    <row r="1199" spans="1:3">
      <c r="A1199">
        <v>20307</v>
      </c>
      <c r="B1199" t="s">
        <v>2493</v>
      </c>
      <c r="C1199" t="s">
        <v>2325</v>
      </c>
    </row>
    <row r="1200" spans="1:3">
      <c r="A1200">
        <v>20308</v>
      </c>
      <c r="B1200" t="s">
        <v>2277</v>
      </c>
      <c r="C1200" t="s">
        <v>2325</v>
      </c>
    </row>
    <row r="1201" spans="1:3">
      <c r="A1201">
        <v>20309</v>
      </c>
      <c r="B1201" t="s">
        <v>2494</v>
      </c>
      <c r="C1201" t="s">
        <v>2325</v>
      </c>
    </row>
    <row r="1202" spans="1:3">
      <c r="A1202">
        <v>20310</v>
      </c>
      <c r="B1202" t="s">
        <v>2495</v>
      </c>
      <c r="C1202" t="s">
        <v>2325</v>
      </c>
    </row>
    <row r="1203" spans="1:3">
      <c r="A1203">
        <v>20311</v>
      </c>
      <c r="B1203" t="s">
        <v>2496</v>
      </c>
      <c r="C1203" t="s">
        <v>2325</v>
      </c>
    </row>
    <row r="1204" spans="1:3">
      <c r="A1204">
        <v>20312</v>
      </c>
      <c r="B1204" t="s">
        <v>2497</v>
      </c>
      <c r="C1204" t="s">
        <v>2325</v>
      </c>
    </row>
    <row r="1205" spans="1:3">
      <c r="A1205">
        <v>20313</v>
      </c>
      <c r="B1205" t="s">
        <v>2498</v>
      </c>
      <c r="C1205" t="s">
        <v>2325</v>
      </c>
    </row>
    <row r="1206" spans="1:3">
      <c r="A1206">
        <v>20314</v>
      </c>
      <c r="B1206" t="s">
        <v>2499</v>
      </c>
      <c r="C1206" t="s">
        <v>2325</v>
      </c>
    </row>
    <row r="1207" spans="1:3">
      <c r="A1207">
        <v>20315</v>
      </c>
      <c r="B1207" t="s">
        <v>2500</v>
      </c>
      <c r="C1207" t="s">
        <v>2325</v>
      </c>
    </row>
    <row r="1208" spans="1:3">
      <c r="A1208">
        <v>20316</v>
      </c>
      <c r="B1208" t="s">
        <v>2501</v>
      </c>
      <c r="C1208" t="s">
        <v>2325</v>
      </c>
    </row>
    <row r="1209" spans="1:3">
      <c r="A1209">
        <v>20317</v>
      </c>
      <c r="B1209" t="s">
        <v>2278</v>
      </c>
      <c r="C1209" t="s">
        <v>2325</v>
      </c>
    </row>
    <row r="1210" spans="1:3">
      <c r="A1210">
        <v>20401</v>
      </c>
      <c r="B1210" t="s">
        <v>2279</v>
      </c>
      <c r="C1210" t="s">
        <v>2325</v>
      </c>
    </row>
    <row r="1211" spans="1:3">
      <c r="A1211">
        <v>20402</v>
      </c>
      <c r="B1211" s="11" t="s">
        <v>2280</v>
      </c>
      <c r="C1211" t="s">
        <v>2325</v>
      </c>
    </row>
    <row r="1212" spans="1:3">
      <c r="A1212">
        <v>20403</v>
      </c>
      <c r="B1212" s="11" t="s">
        <v>2502</v>
      </c>
      <c r="C1212" t="s">
        <v>2325</v>
      </c>
    </row>
    <row r="1213" spans="1:3">
      <c r="A1213">
        <v>20404</v>
      </c>
      <c r="B1213" t="s">
        <v>2503</v>
      </c>
      <c r="C1213" t="s">
        <v>2325</v>
      </c>
    </row>
    <row r="1214" spans="1:3">
      <c r="A1214">
        <v>20405</v>
      </c>
      <c r="B1214" t="s">
        <v>2504</v>
      </c>
      <c r="C1214" t="s">
        <v>2325</v>
      </c>
    </row>
    <row r="1215" spans="1:3">
      <c r="A1215">
        <v>20406</v>
      </c>
      <c r="B1215" t="s">
        <v>2659</v>
      </c>
      <c r="C1215" t="s">
        <v>2325</v>
      </c>
    </row>
    <row r="1216" spans="1:3">
      <c r="A1216">
        <v>20407</v>
      </c>
      <c r="B1216" t="s">
        <v>2660</v>
      </c>
      <c r="C1216" t="s">
        <v>2325</v>
      </c>
    </row>
    <row r="1217" spans="1:3">
      <c r="A1217">
        <v>20501</v>
      </c>
      <c r="B1217" t="s">
        <v>2505</v>
      </c>
      <c r="C1217" t="s">
        <v>2325</v>
      </c>
    </row>
    <row r="1218" spans="1:3">
      <c r="A1218">
        <v>20502</v>
      </c>
      <c r="B1218" t="s">
        <v>2506</v>
      </c>
      <c r="C1218" t="s">
        <v>2325</v>
      </c>
    </row>
    <row r="1219" spans="1:3">
      <c r="A1219">
        <v>20503</v>
      </c>
      <c r="B1219" t="s">
        <v>2507</v>
      </c>
      <c r="C1219" t="s">
        <v>2325</v>
      </c>
    </row>
    <row r="1220" spans="1:3">
      <c r="A1220">
        <v>20504</v>
      </c>
      <c r="B1220" t="s">
        <v>2508</v>
      </c>
      <c r="C1220" t="s">
        <v>2325</v>
      </c>
    </row>
    <row r="1221" spans="1:3">
      <c r="A1221">
        <v>20505</v>
      </c>
      <c r="B1221" t="s">
        <v>2509</v>
      </c>
      <c r="C1221" t="s">
        <v>2325</v>
      </c>
    </row>
    <row r="1222" spans="1:3">
      <c r="A1222">
        <v>20601</v>
      </c>
      <c r="B1222" t="s">
        <v>3016</v>
      </c>
      <c r="C1222" t="s">
        <v>2325</v>
      </c>
    </row>
    <row r="1223" spans="1:3">
      <c r="A1223">
        <v>20602</v>
      </c>
      <c r="B1223" t="s">
        <v>3018</v>
      </c>
      <c r="C1223" t="s">
        <v>2325</v>
      </c>
    </row>
    <row r="1224" spans="1:3">
      <c r="A1224">
        <v>20603</v>
      </c>
      <c r="B1224" t="s">
        <v>3010</v>
      </c>
      <c r="C1224" t="s">
        <v>2325</v>
      </c>
    </row>
    <row r="1225" spans="1:3">
      <c r="A1225">
        <v>20701</v>
      </c>
      <c r="B1225" t="s">
        <v>3012</v>
      </c>
      <c r="C1225" t="s">
        <v>2325</v>
      </c>
    </row>
    <row r="1226" spans="1:3">
      <c r="A1226">
        <v>20702</v>
      </c>
      <c r="B1226" t="s">
        <v>3013</v>
      </c>
      <c r="C1226" t="s">
        <v>2325</v>
      </c>
    </row>
    <row r="1227" spans="1:3">
      <c r="A1227">
        <v>20703</v>
      </c>
      <c r="B1227" t="s">
        <v>3014</v>
      </c>
      <c r="C1227" t="s">
        <v>2325</v>
      </c>
    </row>
  </sheetData>
  <phoneticPr fontId="1" type="noConversion"/>
  <conditionalFormatting sqref="B645:B707 B981:B1016 B1018:B1081 B711:B753 B769:B965 B976:B979 B1103:B1112 B1083:B1085">
    <cfRule type="expression" dxfId="113" priority="49">
      <formula>F645=3</formula>
    </cfRule>
    <cfRule type="expression" dxfId="112" priority="50">
      <formula>F645=2</formula>
    </cfRule>
    <cfRule type="expression" dxfId="111" priority="51">
      <formula>F645=1</formula>
    </cfRule>
  </conditionalFormatting>
  <conditionalFormatting sqref="B646:B664">
    <cfRule type="expression" dxfId="110" priority="46">
      <formula>F646=3</formula>
    </cfRule>
    <cfRule type="expression" dxfId="109" priority="47">
      <formula>F646=2</formula>
    </cfRule>
    <cfRule type="expression" dxfId="108" priority="48">
      <formula>F646=1</formula>
    </cfRule>
  </conditionalFormatting>
  <conditionalFormatting sqref="B966">
    <cfRule type="expression" dxfId="107" priority="43">
      <formula>F966=3</formula>
    </cfRule>
    <cfRule type="expression" dxfId="106" priority="44">
      <formula>F966=2</formula>
    </cfRule>
    <cfRule type="expression" dxfId="105" priority="45">
      <formula>F966=1</formula>
    </cfRule>
  </conditionalFormatting>
  <conditionalFormatting sqref="B1017">
    <cfRule type="expression" dxfId="104" priority="40">
      <formula>F1017=3</formula>
    </cfRule>
    <cfRule type="expression" dxfId="103" priority="41">
      <formula>F1017=2</formula>
    </cfRule>
    <cfRule type="expression" dxfId="102" priority="42">
      <formula>F1017=1</formula>
    </cfRule>
  </conditionalFormatting>
  <conditionalFormatting sqref="B708">
    <cfRule type="expression" dxfId="101" priority="37">
      <formula>F708=3</formula>
    </cfRule>
    <cfRule type="expression" dxfId="100" priority="38">
      <formula>F708=2</formula>
    </cfRule>
    <cfRule type="expression" dxfId="99" priority="39">
      <formula>F708=1</formula>
    </cfRule>
  </conditionalFormatting>
  <conditionalFormatting sqref="B709">
    <cfRule type="expression" dxfId="98" priority="34">
      <formula>F709=3</formula>
    </cfRule>
    <cfRule type="expression" dxfId="97" priority="35">
      <formula>F709=2</formula>
    </cfRule>
    <cfRule type="expression" dxfId="96" priority="36">
      <formula>F709=1</formula>
    </cfRule>
  </conditionalFormatting>
  <conditionalFormatting sqref="B710">
    <cfRule type="expression" dxfId="95" priority="31">
      <formula>F710=3</formula>
    </cfRule>
    <cfRule type="expression" dxfId="94" priority="32">
      <formula>F710=2</formula>
    </cfRule>
    <cfRule type="expression" dxfId="93" priority="33">
      <formula>F710=1</formula>
    </cfRule>
  </conditionalFormatting>
  <conditionalFormatting sqref="B754:B758">
    <cfRule type="expression" dxfId="92" priority="28">
      <formula>F754=3</formula>
    </cfRule>
    <cfRule type="expression" dxfId="91" priority="29">
      <formula>F754=2</formula>
    </cfRule>
    <cfRule type="expression" dxfId="90" priority="30">
      <formula>F754=1</formula>
    </cfRule>
  </conditionalFormatting>
  <conditionalFormatting sqref="B759:B763">
    <cfRule type="expression" dxfId="89" priority="25">
      <formula>F759=3</formula>
    </cfRule>
    <cfRule type="expression" dxfId="88" priority="26">
      <formula>F759=2</formula>
    </cfRule>
    <cfRule type="expression" dxfId="87" priority="27">
      <formula>F759=1</formula>
    </cfRule>
  </conditionalFormatting>
  <conditionalFormatting sqref="B764:B768">
    <cfRule type="expression" dxfId="86" priority="22">
      <formula>F764=3</formula>
    </cfRule>
    <cfRule type="expression" dxfId="85" priority="23">
      <formula>F764=2</formula>
    </cfRule>
    <cfRule type="expression" dxfId="84" priority="24">
      <formula>F764=1</formula>
    </cfRule>
  </conditionalFormatting>
  <conditionalFormatting sqref="B967:B974">
    <cfRule type="expression" dxfId="83" priority="19">
      <formula>F967=3</formula>
    </cfRule>
    <cfRule type="expression" dxfId="82" priority="20">
      <formula>F967=2</formula>
    </cfRule>
    <cfRule type="expression" dxfId="81" priority="21">
      <formula>F967=1</formula>
    </cfRule>
  </conditionalFormatting>
  <conditionalFormatting sqref="B975">
    <cfRule type="expression" dxfId="80" priority="16">
      <formula>F975=3</formula>
    </cfRule>
    <cfRule type="expression" dxfId="79" priority="17">
      <formula>F975=2</formula>
    </cfRule>
    <cfRule type="expression" dxfId="78" priority="18">
      <formula>F975=1</formula>
    </cfRule>
  </conditionalFormatting>
  <conditionalFormatting sqref="B980">
    <cfRule type="expression" dxfId="77" priority="13">
      <formula>F980=3</formula>
    </cfRule>
    <cfRule type="expression" dxfId="76" priority="14">
      <formula>F980=2</formula>
    </cfRule>
    <cfRule type="expression" dxfId="75" priority="15">
      <formula>F980=1</formula>
    </cfRule>
  </conditionalFormatting>
  <conditionalFormatting sqref="B1101:B1102">
    <cfRule type="expression" dxfId="74" priority="10">
      <formula>F1101=3</formula>
    </cfRule>
    <cfRule type="expression" dxfId="73" priority="11">
      <formula>F1101=2</formula>
    </cfRule>
    <cfRule type="expression" dxfId="72" priority="12">
      <formula>F1101=1</formula>
    </cfRule>
  </conditionalFormatting>
  <conditionalFormatting sqref="B1084:B1098">
    <cfRule type="expression" dxfId="71" priority="4">
      <formula>F1084=3</formula>
    </cfRule>
    <cfRule type="expression" dxfId="70" priority="5">
      <formula>F1084=2</formula>
    </cfRule>
    <cfRule type="expression" dxfId="69" priority="6">
      <formula>F1084=1</formula>
    </cfRule>
  </conditionalFormatting>
  <conditionalFormatting sqref="B1099:B1100">
    <cfRule type="expression" dxfId="68" priority="7">
      <formula>F1099=3</formula>
    </cfRule>
    <cfRule type="expression" dxfId="67" priority="8">
      <formula>F1099=2</formula>
    </cfRule>
    <cfRule type="expression" dxfId="66" priority="9">
      <formula>F1099=1</formula>
    </cfRule>
  </conditionalFormatting>
  <conditionalFormatting sqref="B1082">
    <cfRule type="expression" dxfId="65" priority="1">
      <formula>F1082=3</formula>
    </cfRule>
    <cfRule type="expression" dxfId="64" priority="2">
      <formula>F1082=2</formula>
    </cfRule>
    <cfRule type="expression" dxfId="63" priority="3">
      <formula>F1082=1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C6EA-F4F6-4067-84B2-97088F937D82}">
  <sheetPr codeName="Sheet2"/>
  <dimension ref="A1:E1227"/>
  <sheetViews>
    <sheetView topLeftCell="A73" workbookViewId="0">
      <selection activeCell="C73" sqref="C1:D1048576"/>
    </sheetView>
  </sheetViews>
  <sheetFormatPr defaultRowHeight="14.25"/>
  <cols>
    <col min="2" max="2" width="69.28515625" customWidth="1"/>
  </cols>
  <sheetData>
    <row r="1" spans="1:5">
      <c r="A1" t="s">
        <v>0</v>
      </c>
      <c r="B1" t="s">
        <v>200</v>
      </c>
      <c r="C1" t="s">
        <v>759</v>
      </c>
      <c r="D1" t="s">
        <v>760</v>
      </c>
    </row>
    <row r="2" spans="1:5">
      <c r="A2" t="s">
        <v>201</v>
      </c>
      <c r="B2" t="s">
        <v>587</v>
      </c>
      <c r="C2" t="s">
        <v>1</v>
      </c>
      <c r="D2" t="s">
        <v>1</v>
      </c>
    </row>
    <row r="3" spans="1:5">
      <c r="A3" t="s">
        <v>197</v>
      </c>
      <c r="B3" t="s">
        <v>197</v>
      </c>
      <c r="C3" t="s">
        <v>197</v>
      </c>
      <c r="D3" t="s">
        <v>197</v>
      </c>
    </row>
    <row r="4" spans="1:5">
      <c r="A4" t="s">
        <v>198</v>
      </c>
      <c r="B4" t="s">
        <v>199</v>
      </c>
      <c r="C4" t="s">
        <v>199</v>
      </c>
      <c r="D4" t="s">
        <v>199</v>
      </c>
    </row>
    <row r="5" spans="1:5">
      <c r="A5">
        <v>900101</v>
      </c>
      <c r="B5" t="s">
        <v>446</v>
      </c>
      <c r="C5" t="s">
        <v>2</v>
      </c>
      <c r="E5" t="str">
        <f>IF(A5=zh!A5,"",1)</f>
        <v/>
      </c>
    </row>
    <row r="6" spans="1:5">
      <c r="A6">
        <v>900201</v>
      </c>
      <c r="B6" t="s">
        <v>447</v>
      </c>
      <c r="C6" t="s">
        <v>2</v>
      </c>
      <c r="E6" t="str">
        <f>IF(A6=zh!A6,"",1)</f>
        <v/>
      </c>
    </row>
    <row r="7" spans="1:5">
      <c r="A7">
        <v>900301</v>
      </c>
      <c r="B7" t="s">
        <v>448</v>
      </c>
      <c r="C7" t="s">
        <v>2</v>
      </c>
      <c r="E7" t="str">
        <f>IF(A7=zh!A7,"",1)</f>
        <v/>
      </c>
    </row>
    <row r="8" spans="1:5">
      <c r="A8">
        <v>900401</v>
      </c>
      <c r="B8" t="s">
        <v>449</v>
      </c>
      <c r="C8" t="s">
        <v>2</v>
      </c>
      <c r="E8" t="str">
        <f>IF(A8=zh!A8,"",1)</f>
        <v/>
      </c>
    </row>
    <row r="9" spans="1:5">
      <c r="A9">
        <v>900501</v>
      </c>
      <c r="B9" t="s">
        <v>450</v>
      </c>
      <c r="C9" t="s">
        <v>2</v>
      </c>
      <c r="E9" t="str">
        <f>IF(A9=zh!A9,"",1)</f>
        <v/>
      </c>
    </row>
    <row r="10" spans="1:5">
      <c r="A10">
        <v>900601</v>
      </c>
      <c r="B10" t="s">
        <v>768</v>
      </c>
      <c r="C10" t="s">
        <v>2</v>
      </c>
      <c r="E10" t="str">
        <f>IF(A10=zh!A10,"",1)</f>
        <v/>
      </c>
    </row>
    <row r="11" spans="1:5">
      <c r="A11">
        <v>900701</v>
      </c>
      <c r="B11" t="s">
        <v>451</v>
      </c>
      <c r="C11" t="s">
        <v>2</v>
      </c>
      <c r="E11" t="str">
        <f>IF(A11=zh!A11,"",1)</f>
        <v/>
      </c>
    </row>
    <row r="12" spans="1:5">
      <c r="A12">
        <v>900801</v>
      </c>
      <c r="B12" t="s">
        <v>452</v>
      </c>
      <c r="C12" t="s">
        <v>2</v>
      </c>
      <c r="E12" t="str">
        <f>IF(A12=zh!A12,"",1)</f>
        <v/>
      </c>
    </row>
    <row r="13" spans="1:5">
      <c r="A13">
        <v>900901</v>
      </c>
      <c r="B13" t="s">
        <v>453</v>
      </c>
      <c r="C13" t="s">
        <v>2</v>
      </c>
      <c r="E13" t="str">
        <f>IF(A13=zh!A13,"",1)</f>
        <v/>
      </c>
    </row>
    <row r="14" spans="1:5">
      <c r="A14">
        <v>901001</v>
      </c>
      <c r="B14" t="s">
        <v>454</v>
      </c>
      <c r="C14" t="s">
        <v>2</v>
      </c>
      <c r="E14" t="str">
        <f>IF(A14=zh!A14,"",1)</f>
        <v/>
      </c>
    </row>
    <row r="15" spans="1:5">
      <c r="A15">
        <v>901101</v>
      </c>
      <c r="B15" t="s">
        <v>455</v>
      </c>
      <c r="C15" t="s">
        <v>2</v>
      </c>
      <c r="E15" t="str">
        <f>IF(A15=zh!A15,"",1)</f>
        <v/>
      </c>
    </row>
    <row r="16" spans="1:5">
      <c r="A16">
        <v>901201</v>
      </c>
      <c r="B16" t="s">
        <v>456</v>
      </c>
      <c r="C16" t="s">
        <v>2</v>
      </c>
      <c r="E16" t="str">
        <f>IF(A16=zh!A16,"",1)</f>
        <v/>
      </c>
    </row>
    <row r="17" spans="1:5">
      <c r="A17">
        <v>901301</v>
      </c>
      <c r="B17" t="s">
        <v>457</v>
      </c>
      <c r="C17" t="s">
        <v>2</v>
      </c>
      <c r="E17" t="str">
        <f>IF(A17=zh!A17,"",1)</f>
        <v/>
      </c>
    </row>
    <row r="18" spans="1:5">
      <c r="A18">
        <v>901401</v>
      </c>
      <c r="B18" t="s">
        <v>458</v>
      </c>
      <c r="C18" t="s">
        <v>2</v>
      </c>
      <c r="E18" t="str">
        <f>IF(A18=zh!A18,"",1)</f>
        <v/>
      </c>
    </row>
    <row r="19" spans="1:5">
      <c r="A19">
        <v>901501</v>
      </c>
      <c r="B19" t="s">
        <v>459</v>
      </c>
      <c r="C19" t="s">
        <v>2</v>
      </c>
      <c r="E19" t="str">
        <f>IF(A19=zh!A19,"",1)</f>
        <v/>
      </c>
    </row>
    <row r="20" spans="1:5">
      <c r="A20">
        <v>901601</v>
      </c>
      <c r="B20" t="s">
        <v>460</v>
      </c>
      <c r="C20" t="s">
        <v>2</v>
      </c>
      <c r="E20" t="str">
        <f>IF(A20=zh!A20,"",1)</f>
        <v/>
      </c>
    </row>
    <row r="21" spans="1:5">
      <c r="A21">
        <v>901701</v>
      </c>
      <c r="B21" t="s">
        <v>461</v>
      </c>
      <c r="C21" t="s">
        <v>2</v>
      </c>
      <c r="E21" t="str">
        <f>IF(A21=zh!A21,"",1)</f>
        <v/>
      </c>
    </row>
    <row r="22" spans="1:5">
      <c r="A22">
        <v>901801</v>
      </c>
      <c r="B22" t="s">
        <v>462</v>
      </c>
      <c r="C22" t="s">
        <v>2</v>
      </c>
      <c r="E22" t="str">
        <f>IF(A22=zh!A22,"",1)</f>
        <v/>
      </c>
    </row>
    <row r="23" spans="1:5">
      <c r="A23">
        <v>901901</v>
      </c>
      <c r="B23" t="s">
        <v>463</v>
      </c>
      <c r="C23" t="s">
        <v>2</v>
      </c>
      <c r="E23" t="str">
        <f>IF(A23=zh!A23,"",1)</f>
        <v/>
      </c>
    </row>
    <row r="24" spans="1:5">
      <c r="A24">
        <v>902001</v>
      </c>
      <c r="B24" t="s">
        <v>464</v>
      </c>
      <c r="C24" t="s">
        <v>2</v>
      </c>
      <c r="E24" t="str">
        <f>IF(A24=zh!A24,"",1)</f>
        <v/>
      </c>
    </row>
    <row r="25" spans="1:5">
      <c r="A25">
        <v>900102</v>
      </c>
      <c r="B25" t="s">
        <v>479</v>
      </c>
      <c r="C25" t="s">
        <v>5</v>
      </c>
      <c r="E25" t="str">
        <f>IF(A25=zh!A25,"",1)</f>
        <v/>
      </c>
    </row>
    <row r="26" spans="1:5">
      <c r="A26">
        <v>900202</v>
      </c>
      <c r="B26" t="s">
        <v>480</v>
      </c>
      <c r="C26" t="s">
        <v>5</v>
      </c>
      <c r="E26" t="str">
        <f>IF(A26=zh!A26,"",1)</f>
        <v/>
      </c>
    </row>
    <row r="27" spans="1:5">
      <c r="A27">
        <v>900302</v>
      </c>
      <c r="B27" t="s">
        <v>481</v>
      </c>
      <c r="C27" t="s">
        <v>5</v>
      </c>
      <c r="E27" t="str">
        <f>IF(A27=zh!A27,"",1)</f>
        <v/>
      </c>
    </row>
    <row r="28" spans="1:5">
      <c r="A28">
        <v>900402</v>
      </c>
      <c r="B28" t="s">
        <v>482</v>
      </c>
      <c r="C28" t="s">
        <v>5</v>
      </c>
      <c r="E28" t="str">
        <f>IF(A28=zh!A28,"",1)</f>
        <v/>
      </c>
    </row>
    <row r="29" spans="1:5">
      <c r="A29">
        <v>900502</v>
      </c>
      <c r="B29" t="s">
        <v>483</v>
      </c>
      <c r="C29" t="s">
        <v>5</v>
      </c>
      <c r="E29" t="str">
        <f>IF(A29=zh!A29,"",1)</f>
        <v/>
      </c>
    </row>
    <row r="30" spans="1:5">
      <c r="A30">
        <v>900602</v>
      </c>
      <c r="B30" t="s">
        <v>484</v>
      </c>
      <c r="C30" t="s">
        <v>5</v>
      </c>
      <c r="E30" t="str">
        <f>IF(A30=zh!A30,"",1)</f>
        <v/>
      </c>
    </row>
    <row r="31" spans="1:5">
      <c r="A31">
        <v>900702</v>
      </c>
      <c r="B31" t="s">
        <v>485</v>
      </c>
      <c r="C31" t="s">
        <v>5</v>
      </c>
      <c r="E31" t="str">
        <f>IF(A31=zh!A31,"",1)</f>
        <v/>
      </c>
    </row>
    <row r="32" spans="1:5">
      <c r="A32">
        <v>900802</v>
      </c>
      <c r="B32" t="s">
        <v>486</v>
      </c>
      <c r="C32" t="s">
        <v>5</v>
      </c>
      <c r="E32" t="str">
        <f>IF(A32=zh!A32,"",1)</f>
        <v/>
      </c>
    </row>
    <row r="33" spans="1:5">
      <c r="A33">
        <v>900902</v>
      </c>
      <c r="B33" t="s">
        <v>486</v>
      </c>
      <c r="C33" t="s">
        <v>5</v>
      </c>
      <c r="E33" t="str">
        <f>IF(A33=zh!A33,"",1)</f>
        <v/>
      </c>
    </row>
    <row r="34" spans="1:5">
      <c r="A34">
        <v>901002</v>
      </c>
      <c r="B34" t="s">
        <v>487</v>
      </c>
      <c r="C34" t="s">
        <v>5</v>
      </c>
      <c r="E34" t="str">
        <f>IF(A34=zh!A34,"",1)</f>
        <v/>
      </c>
    </row>
    <row r="35" spans="1:5">
      <c r="A35">
        <v>901102</v>
      </c>
      <c r="B35" t="s">
        <v>488</v>
      </c>
      <c r="C35" t="s">
        <v>5</v>
      </c>
      <c r="E35" t="str">
        <f>IF(A35=zh!A35,"",1)</f>
        <v/>
      </c>
    </row>
    <row r="36" spans="1:5">
      <c r="A36">
        <v>901202</v>
      </c>
      <c r="B36" t="s">
        <v>489</v>
      </c>
      <c r="C36" t="s">
        <v>5</v>
      </c>
      <c r="E36" t="str">
        <f>IF(A36=zh!A36,"",1)</f>
        <v/>
      </c>
    </row>
    <row r="37" spans="1:5">
      <c r="A37">
        <v>901302</v>
      </c>
      <c r="B37" t="s">
        <v>490</v>
      </c>
      <c r="C37" t="s">
        <v>5</v>
      </c>
      <c r="E37" t="str">
        <f>IF(A37=zh!A37,"",1)</f>
        <v/>
      </c>
    </row>
    <row r="38" spans="1:5">
      <c r="A38">
        <v>901402</v>
      </c>
      <c r="B38" t="s">
        <v>487</v>
      </c>
      <c r="C38" t="s">
        <v>5</v>
      </c>
      <c r="E38" t="str">
        <f>IF(A38=zh!A38,"",1)</f>
        <v/>
      </c>
    </row>
    <row r="39" spans="1:5">
      <c r="A39">
        <v>901502</v>
      </c>
      <c r="B39" t="s">
        <v>769</v>
      </c>
      <c r="C39" t="s">
        <v>5</v>
      </c>
      <c r="E39" t="str">
        <f>IF(A39=zh!A39,"",1)</f>
        <v/>
      </c>
    </row>
    <row r="40" spans="1:5">
      <c r="A40">
        <v>901602</v>
      </c>
      <c r="B40" t="s">
        <v>479</v>
      </c>
      <c r="C40" t="s">
        <v>5</v>
      </c>
      <c r="E40" t="str">
        <f>IF(A40=zh!A40,"",1)</f>
        <v/>
      </c>
    </row>
    <row r="41" spans="1:5">
      <c r="A41">
        <v>901702</v>
      </c>
      <c r="B41" t="s">
        <v>491</v>
      </c>
      <c r="C41" t="s">
        <v>5</v>
      </c>
      <c r="E41" t="str">
        <f>IF(A41=zh!A41,"",1)</f>
        <v/>
      </c>
    </row>
    <row r="42" spans="1:5">
      <c r="A42">
        <v>901802</v>
      </c>
      <c r="B42" t="s">
        <v>479</v>
      </c>
      <c r="C42" t="s">
        <v>5</v>
      </c>
      <c r="E42" t="str">
        <f>IF(A42=zh!A42,"",1)</f>
        <v/>
      </c>
    </row>
    <row r="43" spans="1:5">
      <c r="A43">
        <v>901902</v>
      </c>
      <c r="B43" t="s">
        <v>483</v>
      </c>
      <c r="C43" t="s">
        <v>5</v>
      </c>
      <c r="E43" t="str">
        <f>IF(A43=zh!A43,"",1)</f>
        <v/>
      </c>
    </row>
    <row r="44" spans="1:5">
      <c r="A44">
        <v>902002</v>
      </c>
      <c r="B44" t="s">
        <v>770</v>
      </c>
      <c r="C44" t="s">
        <v>5</v>
      </c>
      <c r="E44" t="str">
        <f>IF(A44=zh!A44,"",1)</f>
        <v/>
      </c>
    </row>
    <row r="45" spans="1:5">
      <c r="A45">
        <v>600001</v>
      </c>
      <c r="B45" t="s">
        <v>492</v>
      </c>
      <c r="C45" t="s">
        <v>6</v>
      </c>
      <c r="E45" t="str">
        <f>IF(A45=zh!A45,"",1)</f>
        <v/>
      </c>
    </row>
    <row r="46" spans="1:5">
      <c r="A46">
        <v>600101</v>
      </c>
      <c r="B46" t="s">
        <v>493</v>
      </c>
      <c r="C46" t="s">
        <v>6</v>
      </c>
      <c r="E46" t="str">
        <f>IF(A46=zh!A46,"",1)</f>
        <v/>
      </c>
    </row>
    <row r="47" spans="1:5">
      <c r="A47">
        <v>600201</v>
      </c>
      <c r="B47" t="s">
        <v>494</v>
      </c>
      <c r="C47" t="s">
        <v>6</v>
      </c>
      <c r="E47" t="str">
        <f>IF(A47=zh!A47,"",1)</f>
        <v/>
      </c>
    </row>
    <row r="48" spans="1:5">
      <c r="A48">
        <v>600301</v>
      </c>
      <c r="B48" t="s">
        <v>495</v>
      </c>
      <c r="C48" t="s">
        <v>6</v>
      </c>
      <c r="E48" t="str">
        <f>IF(A48=zh!A48,"",1)</f>
        <v/>
      </c>
    </row>
    <row r="49" spans="1:5">
      <c r="A49">
        <v>600401</v>
      </c>
      <c r="B49" t="s">
        <v>496</v>
      </c>
      <c r="C49" t="s">
        <v>6</v>
      </c>
      <c r="E49" t="str">
        <f>IF(A49=zh!A49,"",1)</f>
        <v/>
      </c>
    </row>
    <row r="50" spans="1:5">
      <c r="A50">
        <v>600501</v>
      </c>
      <c r="B50" t="s">
        <v>497</v>
      </c>
      <c r="C50" t="s">
        <v>6</v>
      </c>
      <c r="E50" t="str">
        <f>IF(A50=zh!A50,"",1)</f>
        <v/>
      </c>
    </row>
    <row r="51" spans="1:5">
      <c r="A51">
        <v>600601</v>
      </c>
      <c r="B51" t="s">
        <v>765</v>
      </c>
      <c r="C51" t="s">
        <v>6</v>
      </c>
      <c r="E51" t="str">
        <f>IF(A51=zh!A51,"",1)</f>
        <v/>
      </c>
    </row>
    <row r="52" spans="1:5">
      <c r="A52">
        <v>600701</v>
      </c>
      <c r="B52" t="s">
        <v>498</v>
      </c>
      <c r="C52" t="s">
        <v>6</v>
      </c>
      <c r="E52" t="str">
        <f>IF(A52=zh!A52,"",1)</f>
        <v/>
      </c>
    </row>
    <row r="53" spans="1:5">
      <c r="A53">
        <v>600801</v>
      </c>
      <c r="B53" t="s">
        <v>499</v>
      </c>
      <c r="C53" t="s">
        <v>6</v>
      </c>
      <c r="E53" t="str">
        <f>IF(A53=zh!A53,"",1)</f>
        <v/>
      </c>
    </row>
    <row r="54" spans="1:5">
      <c r="A54">
        <v>600901</v>
      </c>
      <c r="B54" t="s">
        <v>500</v>
      </c>
      <c r="C54" t="s">
        <v>6</v>
      </c>
      <c r="E54" t="str">
        <f>IF(A54=zh!A54,"",1)</f>
        <v/>
      </c>
    </row>
    <row r="55" spans="1:5">
      <c r="A55">
        <v>601001</v>
      </c>
      <c r="B55" t="s">
        <v>501</v>
      </c>
      <c r="C55" t="s">
        <v>6</v>
      </c>
      <c r="E55" t="str">
        <f>IF(A55=zh!A55,"",1)</f>
        <v/>
      </c>
    </row>
    <row r="56" spans="1:5">
      <c r="A56">
        <v>601101</v>
      </c>
      <c r="B56" t="s">
        <v>502</v>
      </c>
      <c r="C56" t="s">
        <v>6</v>
      </c>
      <c r="E56" t="str">
        <f>IF(A56=zh!A56,"",1)</f>
        <v/>
      </c>
    </row>
    <row r="57" spans="1:5">
      <c r="A57">
        <v>601201</v>
      </c>
      <c r="B57" t="s">
        <v>503</v>
      </c>
      <c r="C57" t="s">
        <v>6</v>
      </c>
      <c r="E57" t="str">
        <f>IF(A57=zh!A57,"",1)</f>
        <v/>
      </c>
    </row>
    <row r="58" spans="1:5">
      <c r="A58">
        <v>601301</v>
      </c>
      <c r="B58" t="s">
        <v>504</v>
      </c>
      <c r="C58" t="s">
        <v>6</v>
      </c>
      <c r="E58" t="str">
        <f>IF(A58=zh!A58,"",1)</f>
        <v/>
      </c>
    </row>
    <row r="59" spans="1:5">
      <c r="A59">
        <v>601401</v>
      </c>
      <c r="B59" t="s">
        <v>505</v>
      </c>
      <c r="C59" t="s">
        <v>6</v>
      </c>
      <c r="E59" t="str">
        <f>IF(A59=zh!A59,"",1)</f>
        <v/>
      </c>
    </row>
    <row r="60" spans="1:5">
      <c r="A60">
        <v>601501</v>
      </c>
      <c r="B60" t="s">
        <v>506</v>
      </c>
      <c r="C60" t="s">
        <v>6</v>
      </c>
      <c r="E60" t="str">
        <f>IF(A60=zh!A60,"",1)</f>
        <v/>
      </c>
    </row>
    <row r="61" spans="1:5">
      <c r="A61">
        <v>601601</v>
      </c>
      <c r="B61" t="s">
        <v>507</v>
      </c>
      <c r="C61" t="s">
        <v>6</v>
      </c>
      <c r="E61" t="str">
        <f>IF(A61=zh!A61,"",1)</f>
        <v/>
      </c>
    </row>
    <row r="62" spans="1:5">
      <c r="A62">
        <v>601701</v>
      </c>
      <c r="B62" t="s">
        <v>771</v>
      </c>
      <c r="C62" t="s">
        <v>6</v>
      </c>
      <c r="E62" t="str">
        <f>IF(A62=zh!A62,"",1)</f>
        <v/>
      </c>
    </row>
    <row r="63" spans="1:5">
      <c r="A63">
        <v>601801</v>
      </c>
      <c r="B63" t="s">
        <v>508</v>
      </c>
      <c r="C63" t="s">
        <v>6</v>
      </c>
      <c r="E63" t="str">
        <f>IF(A63=zh!A63,"",1)</f>
        <v/>
      </c>
    </row>
    <row r="64" spans="1:5">
      <c r="A64">
        <v>601901</v>
      </c>
      <c r="B64" t="s">
        <v>509</v>
      </c>
      <c r="C64" t="s">
        <v>6</v>
      </c>
      <c r="E64" t="str">
        <f>IF(A64=zh!A64,"",1)</f>
        <v/>
      </c>
    </row>
    <row r="65" spans="1:5">
      <c r="A65">
        <v>602001</v>
      </c>
      <c r="B65" t="s">
        <v>510</v>
      </c>
      <c r="C65" t="s">
        <v>6</v>
      </c>
      <c r="E65" t="str">
        <f>IF(A65=zh!A65,"",1)</f>
        <v/>
      </c>
    </row>
    <row r="66" spans="1:5">
      <c r="A66">
        <v>602101</v>
      </c>
      <c r="B66" t="s">
        <v>511</v>
      </c>
      <c r="C66" t="s">
        <v>6</v>
      </c>
      <c r="E66" t="str">
        <f>IF(A66=zh!A66,"",1)</f>
        <v/>
      </c>
    </row>
    <row r="67" spans="1:5">
      <c r="A67">
        <v>602201</v>
      </c>
      <c r="B67" t="s">
        <v>512</v>
      </c>
      <c r="C67" t="s">
        <v>6</v>
      </c>
      <c r="E67" t="str">
        <f>IF(A67=zh!A67,"",1)</f>
        <v/>
      </c>
    </row>
    <row r="68" spans="1:5">
      <c r="A68">
        <v>602301</v>
      </c>
      <c r="B68" t="s">
        <v>513</v>
      </c>
      <c r="C68" t="s">
        <v>6</v>
      </c>
      <c r="E68" t="str">
        <f>IF(A68=zh!A68,"",1)</f>
        <v/>
      </c>
    </row>
    <row r="69" spans="1:5">
      <c r="A69">
        <v>602401</v>
      </c>
      <c r="B69" t="s">
        <v>514</v>
      </c>
      <c r="C69" t="s">
        <v>6</v>
      </c>
      <c r="E69" t="str">
        <f>IF(A69=zh!A69,"",1)</f>
        <v/>
      </c>
    </row>
    <row r="70" spans="1:5">
      <c r="A70">
        <v>602501</v>
      </c>
      <c r="B70" t="s">
        <v>515</v>
      </c>
      <c r="C70" t="s">
        <v>6</v>
      </c>
      <c r="E70" t="str">
        <f>IF(A70=zh!A70,"",1)</f>
        <v/>
      </c>
    </row>
    <row r="71" spans="1:5">
      <c r="A71">
        <v>602601</v>
      </c>
      <c r="B71" t="s">
        <v>910</v>
      </c>
      <c r="C71" t="s">
        <v>6</v>
      </c>
      <c r="E71" t="str">
        <f>IF(A71=zh!A71,"",1)</f>
        <v/>
      </c>
    </row>
    <row r="72" spans="1:5">
      <c r="A72">
        <v>602701</v>
      </c>
      <c r="B72" t="s">
        <v>517</v>
      </c>
      <c r="C72" t="s">
        <v>6</v>
      </c>
      <c r="E72" t="str">
        <f>IF(A72=zh!A72,"",1)</f>
        <v/>
      </c>
    </row>
    <row r="73" spans="1:5">
      <c r="A73">
        <v>602801</v>
      </c>
      <c r="B73" t="s">
        <v>772</v>
      </c>
      <c r="C73" t="s">
        <v>6</v>
      </c>
      <c r="E73" t="str">
        <f>IF(A73=zh!A73,"",1)</f>
        <v/>
      </c>
    </row>
    <row r="74" spans="1:5">
      <c r="A74">
        <v>602901</v>
      </c>
      <c r="B74" t="s">
        <v>518</v>
      </c>
      <c r="C74" t="s">
        <v>6</v>
      </c>
      <c r="E74" t="str">
        <f>IF(A74=zh!A74,"",1)</f>
        <v/>
      </c>
    </row>
    <row r="75" spans="1:5">
      <c r="A75">
        <v>603001</v>
      </c>
      <c r="B75" t="s">
        <v>519</v>
      </c>
      <c r="C75" t="s">
        <v>6</v>
      </c>
      <c r="E75" t="str">
        <f>IF(A75=zh!A75,"",1)</f>
        <v/>
      </c>
    </row>
    <row r="76" spans="1:5">
      <c r="A76">
        <v>603101</v>
      </c>
      <c r="B76" t="s">
        <v>520</v>
      </c>
      <c r="C76" t="s">
        <v>6</v>
      </c>
      <c r="E76" t="str">
        <f>IF(A76=zh!A76,"",1)</f>
        <v/>
      </c>
    </row>
    <row r="77" spans="1:5">
      <c r="A77">
        <v>603201</v>
      </c>
      <c r="B77" t="s">
        <v>521</v>
      </c>
      <c r="C77" t="s">
        <v>6</v>
      </c>
      <c r="E77" t="str">
        <f>IF(A77=zh!A77,"",1)</f>
        <v/>
      </c>
    </row>
    <row r="78" spans="1:5">
      <c r="A78">
        <v>603301</v>
      </c>
      <c r="B78" t="s">
        <v>522</v>
      </c>
      <c r="C78" t="s">
        <v>6</v>
      </c>
      <c r="E78" t="str">
        <f>IF(A78=zh!A78,"",1)</f>
        <v/>
      </c>
    </row>
    <row r="79" spans="1:5">
      <c r="A79">
        <v>603401</v>
      </c>
      <c r="B79" t="s">
        <v>773</v>
      </c>
      <c r="C79" t="s">
        <v>6</v>
      </c>
      <c r="E79" t="str">
        <f>IF(A79=zh!A79,"",1)</f>
        <v/>
      </c>
    </row>
    <row r="80" spans="1:5">
      <c r="A80">
        <v>603501</v>
      </c>
      <c r="B80" t="s">
        <v>774</v>
      </c>
      <c r="C80" t="s">
        <v>6</v>
      </c>
      <c r="E80" t="str">
        <f>IF(A80=zh!A80,"",1)</f>
        <v/>
      </c>
    </row>
    <row r="81" spans="1:5">
      <c r="A81">
        <v>603601</v>
      </c>
      <c r="B81" t="s">
        <v>523</v>
      </c>
      <c r="C81" t="s">
        <v>6</v>
      </c>
      <c r="E81" t="str">
        <f>IF(A81=zh!A81,"",1)</f>
        <v/>
      </c>
    </row>
    <row r="82" spans="1:5">
      <c r="A82">
        <v>603701</v>
      </c>
      <c r="B82" t="s">
        <v>775</v>
      </c>
      <c r="C82" t="s">
        <v>6</v>
      </c>
      <c r="E82" t="str">
        <f>IF(A82=zh!A82,"",1)</f>
        <v/>
      </c>
    </row>
    <row r="83" spans="1:5">
      <c r="A83">
        <v>603801</v>
      </c>
      <c r="B83" t="s">
        <v>524</v>
      </c>
      <c r="C83" t="s">
        <v>6</v>
      </c>
      <c r="E83" t="str">
        <f>IF(A83=zh!A83,"",1)</f>
        <v/>
      </c>
    </row>
    <row r="84" spans="1:5">
      <c r="A84">
        <v>603901</v>
      </c>
      <c r="B84" t="s">
        <v>525</v>
      </c>
      <c r="C84" t="s">
        <v>6</v>
      </c>
      <c r="E84" t="str">
        <f>IF(A84=zh!A84,"",1)</f>
        <v/>
      </c>
    </row>
    <row r="85" spans="1:5">
      <c r="A85">
        <v>604001</v>
      </c>
      <c r="B85" t="s">
        <v>526</v>
      </c>
      <c r="C85" t="s">
        <v>6</v>
      </c>
      <c r="E85" t="str">
        <f>IF(A85=zh!A85,"",1)</f>
        <v/>
      </c>
    </row>
    <row r="86" spans="1:5">
      <c r="A86">
        <v>604101</v>
      </c>
      <c r="B86" t="s">
        <v>527</v>
      </c>
      <c r="C86" t="s">
        <v>6</v>
      </c>
      <c r="E86" t="str">
        <f>IF(A86=zh!A86,"",1)</f>
        <v/>
      </c>
    </row>
    <row r="87" spans="1:5">
      <c r="A87">
        <v>604201</v>
      </c>
      <c r="B87" t="s">
        <v>528</v>
      </c>
      <c r="C87" t="s">
        <v>6</v>
      </c>
      <c r="E87" t="str">
        <f>IF(A87=zh!A87,"",1)</f>
        <v/>
      </c>
    </row>
    <row r="88" spans="1:5">
      <c r="A88">
        <v>604301</v>
      </c>
      <c r="B88" t="s">
        <v>529</v>
      </c>
      <c r="C88" t="s">
        <v>6</v>
      </c>
      <c r="E88" t="str">
        <f>IF(A88=zh!A88,"",1)</f>
        <v/>
      </c>
    </row>
    <row r="89" spans="1:5">
      <c r="A89">
        <v>604401</v>
      </c>
      <c r="B89" t="s">
        <v>530</v>
      </c>
      <c r="C89" t="s">
        <v>6</v>
      </c>
      <c r="E89" t="str">
        <f>IF(A89=zh!A89,"",1)</f>
        <v/>
      </c>
    </row>
    <row r="90" spans="1:5">
      <c r="A90">
        <v>604501</v>
      </c>
      <c r="B90" t="s">
        <v>531</v>
      </c>
      <c r="C90" t="s">
        <v>6</v>
      </c>
      <c r="E90" t="str">
        <f>IF(A90=zh!A90,"",1)</f>
        <v/>
      </c>
    </row>
    <row r="91" spans="1:5">
      <c r="A91">
        <v>604601</v>
      </c>
      <c r="B91" t="s">
        <v>532</v>
      </c>
      <c r="C91" t="s">
        <v>6</v>
      </c>
      <c r="E91" t="str">
        <f>IF(A91=zh!A91,"",1)</f>
        <v/>
      </c>
    </row>
    <row r="92" spans="1:5">
      <c r="A92">
        <v>604701</v>
      </c>
      <c r="B92" t="s">
        <v>533</v>
      </c>
      <c r="C92" t="s">
        <v>6</v>
      </c>
      <c r="E92" t="str">
        <f>IF(A92=zh!A92,"",1)</f>
        <v/>
      </c>
    </row>
    <row r="93" spans="1:5">
      <c r="A93">
        <v>604801</v>
      </c>
      <c r="B93" t="s">
        <v>534</v>
      </c>
      <c r="C93" t="s">
        <v>6</v>
      </c>
      <c r="E93" t="str">
        <f>IF(A93=zh!A93,"",1)</f>
        <v/>
      </c>
    </row>
    <row r="94" spans="1:5">
      <c r="A94">
        <v>604901</v>
      </c>
      <c r="B94" t="s">
        <v>535</v>
      </c>
      <c r="C94" t="s">
        <v>6</v>
      </c>
      <c r="E94" t="str">
        <f>IF(A94=zh!A94,"",1)</f>
        <v/>
      </c>
    </row>
    <row r="95" spans="1:5">
      <c r="A95">
        <v>605001</v>
      </c>
      <c r="B95" t="s">
        <v>536</v>
      </c>
      <c r="C95" t="s">
        <v>6</v>
      </c>
      <c r="E95" t="str">
        <f>IF(A95=zh!A95,"",1)</f>
        <v/>
      </c>
    </row>
    <row r="96" spans="1:5">
      <c r="A96">
        <v>605101</v>
      </c>
      <c r="B96" t="s">
        <v>537</v>
      </c>
      <c r="C96" t="s">
        <v>6</v>
      </c>
      <c r="E96" t="str">
        <f>IF(A96=zh!A96,"",1)</f>
        <v/>
      </c>
    </row>
    <row r="97" spans="1:5">
      <c r="A97">
        <v>605201</v>
      </c>
      <c r="B97" t="s">
        <v>538</v>
      </c>
      <c r="C97" t="s">
        <v>6</v>
      </c>
      <c r="E97" t="str">
        <f>IF(A97=zh!A97,"",1)</f>
        <v/>
      </c>
    </row>
    <row r="98" spans="1:5">
      <c r="A98">
        <v>605301</v>
      </c>
      <c r="B98" t="s">
        <v>539</v>
      </c>
      <c r="C98" t="s">
        <v>6</v>
      </c>
      <c r="E98" t="str">
        <f>IF(A98=zh!A98,"",1)</f>
        <v/>
      </c>
    </row>
    <row r="99" spans="1:5">
      <c r="A99">
        <v>605401</v>
      </c>
      <c r="C99" t="s">
        <v>6</v>
      </c>
      <c r="E99" t="str">
        <f>IF(A99=zh!A99,"",1)</f>
        <v/>
      </c>
    </row>
    <row r="100" spans="1:5">
      <c r="A100">
        <v>606501</v>
      </c>
      <c r="B100" t="s">
        <v>516</v>
      </c>
      <c r="C100" t="s">
        <v>6</v>
      </c>
      <c r="E100" t="str">
        <f>IF(A100=zh!A100,"",1)</f>
        <v/>
      </c>
    </row>
    <row r="101" spans="1:5">
      <c r="A101">
        <v>690101</v>
      </c>
      <c r="B101" t="s">
        <v>493</v>
      </c>
      <c r="C101" t="s">
        <v>6</v>
      </c>
      <c r="E101" t="str">
        <f>IF(A101=zh!A101,"",1)</f>
        <v/>
      </c>
    </row>
    <row r="102" spans="1:5">
      <c r="A102">
        <v>690201</v>
      </c>
      <c r="B102" t="s">
        <v>494</v>
      </c>
      <c r="C102" t="s">
        <v>6</v>
      </c>
      <c r="E102" t="str">
        <f>IF(A102=zh!A102,"",1)</f>
        <v/>
      </c>
    </row>
    <row r="103" spans="1:5">
      <c r="A103">
        <v>690301</v>
      </c>
      <c r="B103" t="s">
        <v>495</v>
      </c>
      <c r="C103" t="s">
        <v>6</v>
      </c>
      <c r="E103" t="str">
        <f>IF(A103=zh!A103,"",1)</f>
        <v/>
      </c>
    </row>
    <row r="104" spans="1:5">
      <c r="A104">
        <v>690401</v>
      </c>
      <c r="B104" t="s">
        <v>496</v>
      </c>
      <c r="C104" t="s">
        <v>6</v>
      </c>
      <c r="E104" t="str">
        <f>IF(A104=zh!A104,"",1)</f>
        <v/>
      </c>
    </row>
    <row r="105" spans="1:5">
      <c r="A105">
        <v>690501</v>
      </c>
      <c r="B105" t="s">
        <v>497</v>
      </c>
      <c r="C105" t="s">
        <v>6</v>
      </c>
      <c r="E105" t="str">
        <f>IF(A105=zh!A105,"",1)</f>
        <v/>
      </c>
    </row>
    <row r="106" spans="1:5">
      <c r="A106">
        <v>690601</v>
      </c>
      <c r="B106" t="s">
        <v>765</v>
      </c>
      <c r="C106" t="s">
        <v>6</v>
      </c>
      <c r="E106" t="str">
        <f>IF(A106=zh!A106,"",1)</f>
        <v/>
      </c>
    </row>
    <row r="107" spans="1:5">
      <c r="A107">
        <v>690701</v>
      </c>
      <c r="B107" t="s">
        <v>498</v>
      </c>
      <c r="C107" t="s">
        <v>6</v>
      </c>
      <c r="E107" t="str">
        <f>IF(A107=zh!A107,"",1)</f>
        <v/>
      </c>
    </row>
    <row r="108" spans="1:5">
      <c r="A108">
        <v>690801</v>
      </c>
      <c r="B108" t="s">
        <v>499</v>
      </c>
      <c r="C108" t="s">
        <v>6</v>
      </c>
      <c r="E108" t="str">
        <f>IF(A108=zh!A108,"",1)</f>
        <v/>
      </c>
    </row>
    <row r="109" spans="1:5">
      <c r="A109">
        <v>600002</v>
      </c>
      <c r="B109" t="s">
        <v>776</v>
      </c>
      <c r="C109" t="s">
        <v>8</v>
      </c>
      <c r="E109" t="str">
        <f>IF(A109=zh!A109,"",1)</f>
        <v/>
      </c>
    </row>
    <row r="110" spans="1:5">
      <c r="A110">
        <v>600102</v>
      </c>
      <c r="B110" t="s">
        <v>540</v>
      </c>
      <c r="C110" t="s">
        <v>8</v>
      </c>
      <c r="E110" t="str">
        <f>IF(A110=zh!A110,"",1)</f>
        <v/>
      </c>
    </row>
    <row r="111" spans="1:5">
      <c r="A111">
        <v>600202</v>
      </c>
      <c r="B111" t="s">
        <v>541</v>
      </c>
      <c r="C111" t="s">
        <v>8</v>
      </c>
      <c r="E111" t="str">
        <f>IF(A111=zh!A111,"",1)</f>
        <v/>
      </c>
    </row>
    <row r="112" spans="1:5">
      <c r="A112">
        <v>600302</v>
      </c>
      <c r="B112" t="s">
        <v>542</v>
      </c>
      <c r="C112" t="s">
        <v>8</v>
      </c>
      <c r="E112" t="str">
        <f>IF(A112=zh!A112,"",1)</f>
        <v/>
      </c>
    </row>
    <row r="113" spans="1:5">
      <c r="A113">
        <v>600402</v>
      </c>
      <c r="B113" t="s">
        <v>543</v>
      </c>
      <c r="C113" t="s">
        <v>8</v>
      </c>
      <c r="E113" t="str">
        <f>IF(A113=zh!A113,"",1)</f>
        <v/>
      </c>
    </row>
    <row r="114" spans="1:5">
      <c r="A114">
        <v>600502</v>
      </c>
      <c r="B114" t="s">
        <v>544</v>
      </c>
      <c r="C114" t="s">
        <v>8</v>
      </c>
      <c r="E114" t="str">
        <f>IF(A114=zh!A114,"",1)</f>
        <v/>
      </c>
    </row>
    <row r="115" spans="1:5">
      <c r="A115">
        <v>600602</v>
      </c>
      <c r="B115" t="s">
        <v>545</v>
      </c>
      <c r="C115" t="s">
        <v>8</v>
      </c>
      <c r="E115" t="str">
        <f>IF(A115=zh!A115,"",1)</f>
        <v/>
      </c>
    </row>
    <row r="116" spans="1:5">
      <c r="A116">
        <v>600702</v>
      </c>
      <c r="B116" t="s">
        <v>546</v>
      </c>
      <c r="C116" t="s">
        <v>8</v>
      </c>
      <c r="E116" t="str">
        <f>IF(A116=zh!A116,"",1)</f>
        <v/>
      </c>
    </row>
    <row r="117" spans="1:5">
      <c r="A117">
        <v>600802</v>
      </c>
      <c r="B117" t="s">
        <v>547</v>
      </c>
      <c r="C117" t="s">
        <v>8</v>
      </c>
      <c r="E117" t="str">
        <f>IF(A117=zh!A117,"",1)</f>
        <v/>
      </c>
    </row>
    <row r="118" spans="1:5">
      <c r="A118">
        <v>600902</v>
      </c>
      <c r="B118" t="s">
        <v>548</v>
      </c>
      <c r="C118" t="s">
        <v>8</v>
      </c>
      <c r="E118" t="str">
        <f>IF(A118=zh!A118,"",1)</f>
        <v/>
      </c>
    </row>
    <row r="119" spans="1:5">
      <c r="A119">
        <v>601002</v>
      </c>
      <c r="B119" t="s">
        <v>549</v>
      </c>
      <c r="C119" t="s">
        <v>8</v>
      </c>
      <c r="E119" t="str">
        <f>IF(A119=zh!A119,"",1)</f>
        <v/>
      </c>
    </row>
    <row r="120" spans="1:5">
      <c r="A120">
        <v>601102</v>
      </c>
      <c r="B120" t="s">
        <v>550</v>
      </c>
      <c r="C120" t="s">
        <v>8</v>
      </c>
      <c r="E120" t="str">
        <f>IF(A120=zh!A120,"",1)</f>
        <v/>
      </c>
    </row>
    <row r="121" spans="1:5">
      <c r="A121">
        <v>601202</v>
      </c>
      <c r="B121" t="s">
        <v>551</v>
      </c>
      <c r="C121" t="s">
        <v>8</v>
      </c>
      <c r="E121" t="str">
        <f>IF(A121=zh!A121,"",1)</f>
        <v/>
      </c>
    </row>
    <row r="122" spans="1:5">
      <c r="A122">
        <v>601302</v>
      </c>
      <c r="B122" t="s">
        <v>777</v>
      </c>
      <c r="C122" t="s">
        <v>8</v>
      </c>
      <c r="E122" t="str">
        <f>IF(A122=zh!A122,"",1)</f>
        <v/>
      </c>
    </row>
    <row r="123" spans="1:5">
      <c r="A123">
        <v>601402</v>
      </c>
      <c r="B123" t="s">
        <v>778</v>
      </c>
      <c r="C123" t="s">
        <v>8</v>
      </c>
      <c r="E123" t="str">
        <f>IF(A123=zh!A123,"",1)</f>
        <v/>
      </c>
    </row>
    <row r="124" spans="1:5">
      <c r="A124">
        <v>601502</v>
      </c>
      <c r="B124" t="s">
        <v>552</v>
      </c>
      <c r="C124" t="s">
        <v>8</v>
      </c>
      <c r="E124" t="str">
        <f>IF(A124=zh!A124,"",1)</f>
        <v/>
      </c>
    </row>
    <row r="125" spans="1:5">
      <c r="A125">
        <v>601602</v>
      </c>
      <c r="B125" t="s">
        <v>553</v>
      </c>
      <c r="C125" t="s">
        <v>8</v>
      </c>
      <c r="E125" t="str">
        <f>IF(A125=zh!A125,"",1)</f>
        <v/>
      </c>
    </row>
    <row r="126" spans="1:5">
      <c r="A126">
        <v>601702</v>
      </c>
      <c r="B126" t="s">
        <v>779</v>
      </c>
      <c r="C126" t="s">
        <v>8</v>
      </c>
      <c r="E126" t="str">
        <f>IF(A126=zh!A126,"",1)</f>
        <v/>
      </c>
    </row>
    <row r="127" spans="1:5">
      <c r="A127">
        <v>601802</v>
      </c>
      <c r="B127" t="s">
        <v>554</v>
      </c>
      <c r="C127" t="s">
        <v>8</v>
      </c>
      <c r="E127" t="str">
        <f>IF(A127=zh!A127,"",1)</f>
        <v/>
      </c>
    </row>
    <row r="128" spans="1:5">
      <c r="A128">
        <v>601902</v>
      </c>
      <c r="B128" t="s">
        <v>555</v>
      </c>
      <c r="C128" t="s">
        <v>8</v>
      </c>
      <c r="E128" t="str">
        <f>IF(A128=zh!A128,"",1)</f>
        <v/>
      </c>
    </row>
    <row r="129" spans="1:5">
      <c r="A129">
        <v>602002</v>
      </c>
      <c r="B129" t="s">
        <v>556</v>
      </c>
      <c r="C129" t="s">
        <v>8</v>
      </c>
      <c r="E129" t="str">
        <f>IF(A129=zh!A129,"",1)</f>
        <v/>
      </c>
    </row>
    <row r="130" spans="1:5">
      <c r="A130">
        <v>602102</v>
      </c>
      <c r="B130" t="s">
        <v>557</v>
      </c>
      <c r="C130" t="s">
        <v>8</v>
      </c>
      <c r="E130" t="str">
        <f>IF(A130=zh!A130,"",1)</f>
        <v/>
      </c>
    </row>
    <row r="131" spans="1:5">
      <c r="A131">
        <v>602202</v>
      </c>
      <c r="B131" t="s">
        <v>558</v>
      </c>
      <c r="C131" t="s">
        <v>8</v>
      </c>
      <c r="E131" t="str">
        <f>IF(A131=zh!A131,"",1)</f>
        <v/>
      </c>
    </row>
    <row r="132" spans="1:5">
      <c r="A132">
        <v>602302</v>
      </c>
      <c r="B132" t="s">
        <v>559</v>
      </c>
      <c r="C132" t="s">
        <v>8</v>
      </c>
      <c r="E132" t="str">
        <f>IF(A132=zh!A132,"",1)</f>
        <v/>
      </c>
    </row>
    <row r="133" spans="1:5">
      <c r="A133">
        <v>602402</v>
      </c>
      <c r="B133" t="s">
        <v>560</v>
      </c>
      <c r="C133" t="s">
        <v>8</v>
      </c>
      <c r="E133" t="str">
        <f>IF(A133=zh!A133,"",1)</f>
        <v/>
      </c>
    </row>
    <row r="134" spans="1:5">
      <c r="A134">
        <v>602502</v>
      </c>
      <c r="B134" t="s">
        <v>561</v>
      </c>
      <c r="C134" t="s">
        <v>8</v>
      </c>
      <c r="E134" t="str">
        <f>IF(A134=zh!A134,"",1)</f>
        <v/>
      </c>
    </row>
    <row r="135" spans="1:5">
      <c r="A135">
        <v>602602</v>
      </c>
      <c r="B135" t="s">
        <v>562</v>
      </c>
      <c r="C135" t="s">
        <v>8</v>
      </c>
      <c r="E135" t="str">
        <f>IF(A135=zh!A135,"",1)</f>
        <v/>
      </c>
    </row>
    <row r="136" spans="1:5">
      <c r="A136">
        <v>602702</v>
      </c>
      <c r="B136" t="s">
        <v>563</v>
      </c>
      <c r="C136" t="s">
        <v>8</v>
      </c>
      <c r="E136" t="str">
        <f>IF(A136=zh!A136,"",1)</f>
        <v/>
      </c>
    </row>
    <row r="137" spans="1:5">
      <c r="A137">
        <v>602802</v>
      </c>
      <c r="B137" t="s">
        <v>780</v>
      </c>
      <c r="C137" t="s">
        <v>8</v>
      </c>
      <c r="E137" t="str">
        <f>IF(A137=zh!A137,"",1)</f>
        <v/>
      </c>
    </row>
    <row r="138" spans="1:5">
      <c r="A138">
        <v>602902</v>
      </c>
      <c r="B138" t="s">
        <v>789</v>
      </c>
      <c r="C138" t="s">
        <v>8</v>
      </c>
      <c r="E138" t="str">
        <f>IF(A138=zh!A138,"",1)</f>
        <v/>
      </c>
    </row>
    <row r="139" spans="1:5">
      <c r="A139">
        <v>603002</v>
      </c>
      <c r="B139" t="s">
        <v>564</v>
      </c>
      <c r="C139" t="s">
        <v>8</v>
      </c>
      <c r="E139" t="str">
        <f>IF(A139=zh!A139,"",1)</f>
        <v/>
      </c>
    </row>
    <row r="140" spans="1:5">
      <c r="A140">
        <v>603102</v>
      </c>
      <c r="B140" t="s">
        <v>565</v>
      </c>
      <c r="C140" t="s">
        <v>8</v>
      </c>
      <c r="E140" t="str">
        <f>IF(A140=zh!A140,"",1)</f>
        <v/>
      </c>
    </row>
    <row r="141" spans="1:5">
      <c r="A141">
        <v>603202</v>
      </c>
      <c r="B141" t="s">
        <v>566</v>
      </c>
      <c r="C141" t="s">
        <v>8</v>
      </c>
      <c r="E141" t="str">
        <f>IF(A141=zh!A141,"",1)</f>
        <v/>
      </c>
    </row>
    <row r="142" spans="1:5">
      <c r="A142">
        <v>603302</v>
      </c>
      <c r="B142" t="s">
        <v>567</v>
      </c>
      <c r="C142" t="s">
        <v>8</v>
      </c>
      <c r="E142" t="str">
        <f>IF(A142=zh!A142,"",1)</f>
        <v/>
      </c>
    </row>
    <row r="143" spans="1:5">
      <c r="A143">
        <v>603402</v>
      </c>
      <c r="B143" t="s">
        <v>568</v>
      </c>
      <c r="C143" t="s">
        <v>8</v>
      </c>
      <c r="E143" t="str">
        <f>IF(A143=zh!A143,"",1)</f>
        <v/>
      </c>
    </row>
    <row r="144" spans="1:5">
      <c r="A144">
        <v>603502</v>
      </c>
      <c r="B144" t="s">
        <v>569</v>
      </c>
      <c r="C144" t="s">
        <v>8</v>
      </c>
      <c r="E144" t="str">
        <f>IF(A144=zh!A144,"",1)</f>
        <v/>
      </c>
    </row>
    <row r="145" spans="1:5">
      <c r="A145">
        <v>603602</v>
      </c>
      <c r="B145" t="s">
        <v>570</v>
      </c>
      <c r="C145" t="s">
        <v>8</v>
      </c>
      <c r="E145" t="str">
        <f>IF(A145=zh!A145,"",1)</f>
        <v/>
      </c>
    </row>
    <row r="146" spans="1:5">
      <c r="A146">
        <v>603702</v>
      </c>
      <c r="B146" t="s">
        <v>781</v>
      </c>
      <c r="C146" t="s">
        <v>8</v>
      </c>
      <c r="E146" t="str">
        <f>IF(A146=zh!A146,"",1)</f>
        <v/>
      </c>
    </row>
    <row r="147" spans="1:5">
      <c r="A147">
        <v>603802</v>
      </c>
      <c r="B147" t="s">
        <v>782</v>
      </c>
      <c r="C147" t="s">
        <v>8</v>
      </c>
      <c r="E147" t="str">
        <f>IF(A147=zh!A147,"",1)</f>
        <v/>
      </c>
    </row>
    <row r="148" spans="1:5">
      <c r="A148">
        <v>603902</v>
      </c>
      <c r="B148" t="s">
        <v>571</v>
      </c>
      <c r="C148" t="s">
        <v>8</v>
      </c>
      <c r="E148" t="str">
        <f>IF(A148=zh!A148,"",1)</f>
        <v/>
      </c>
    </row>
    <row r="149" spans="1:5">
      <c r="A149">
        <v>604002</v>
      </c>
      <c r="B149" t="s">
        <v>783</v>
      </c>
      <c r="C149" t="s">
        <v>8</v>
      </c>
      <c r="E149" t="str">
        <f>IF(A149=zh!A149,"",1)</f>
        <v/>
      </c>
    </row>
    <row r="150" spans="1:5">
      <c r="A150">
        <v>604102</v>
      </c>
      <c r="B150" t="s">
        <v>572</v>
      </c>
      <c r="C150" t="s">
        <v>8</v>
      </c>
      <c r="E150" t="str">
        <f>IF(A150=zh!A150,"",1)</f>
        <v/>
      </c>
    </row>
    <row r="151" spans="1:5">
      <c r="A151">
        <v>604202</v>
      </c>
      <c r="B151" t="s">
        <v>784</v>
      </c>
      <c r="C151" t="s">
        <v>8</v>
      </c>
      <c r="E151" t="str">
        <f>IF(A151=zh!A151,"",1)</f>
        <v/>
      </c>
    </row>
    <row r="152" spans="1:5">
      <c r="A152">
        <v>604302</v>
      </c>
      <c r="B152" t="s">
        <v>573</v>
      </c>
      <c r="C152" t="s">
        <v>8</v>
      </c>
      <c r="E152" t="str">
        <f>IF(A152=zh!A152,"",1)</f>
        <v/>
      </c>
    </row>
    <row r="153" spans="1:5">
      <c r="A153">
        <v>604402</v>
      </c>
      <c r="B153" t="s">
        <v>785</v>
      </c>
      <c r="C153" t="s">
        <v>8</v>
      </c>
      <c r="E153" t="str">
        <f>IF(A153=zh!A153,"",1)</f>
        <v/>
      </c>
    </row>
    <row r="154" spans="1:5">
      <c r="A154">
        <v>604502</v>
      </c>
      <c r="B154" t="s">
        <v>786</v>
      </c>
      <c r="C154" t="s">
        <v>8</v>
      </c>
      <c r="E154" t="str">
        <f>IF(A154=zh!A154,"",1)</f>
        <v/>
      </c>
    </row>
    <row r="155" spans="1:5">
      <c r="A155">
        <v>604602</v>
      </c>
      <c r="B155" t="s">
        <v>574</v>
      </c>
      <c r="C155" t="s">
        <v>8</v>
      </c>
      <c r="E155" t="str">
        <f>IF(A155=zh!A155,"",1)</f>
        <v/>
      </c>
    </row>
    <row r="156" spans="1:5">
      <c r="A156">
        <v>604702</v>
      </c>
      <c r="B156" t="s">
        <v>575</v>
      </c>
      <c r="C156" t="s">
        <v>8</v>
      </c>
      <c r="E156" t="str">
        <f>IF(A156=zh!A156,"",1)</f>
        <v/>
      </c>
    </row>
    <row r="157" spans="1:5">
      <c r="A157">
        <v>604802</v>
      </c>
      <c r="B157" t="s">
        <v>787</v>
      </c>
      <c r="C157" t="s">
        <v>8</v>
      </c>
      <c r="E157" t="str">
        <f>IF(A157=zh!A157,"",1)</f>
        <v/>
      </c>
    </row>
    <row r="158" spans="1:5">
      <c r="A158">
        <v>604902</v>
      </c>
      <c r="B158" t="s">
        <v>576</v>
      </c>
      <c r="C158" t="s">
        <v>8</v>
      </c>
      <c r="E158" t="str">
        <f>IF(A158=zh!A158,"",1)</f>
        <v/>
      </c>
    </row>
    <row r="159" spans="1:5">
      <c r="A159">
        <v>605002</v>
      </c>
      <c r="B159" t="s">
        <v>577</v>
      </c>
      <c r="C159" t="s">
        <v>8</v>
      </c>
      <c r="E159" t="str">
        <f>IF(A159=zh!A159,"",1)</f>
        <v/>
      </c>
    </row>
    <row r="160" spans="1:5">
      <c r="A160">
        <v>605102</v>
      </c>
      <c r="B160" t="s">
        <v>578</v>
      </c>
      <c r="C160" t="s">
        <v>8</v>
      </c>
      <c r="E160" t="str">
        <f>IF(A160=zh!A160,"",1)</f>
        <v/>
      </c>
    </row>
    <row r="161" spans="1:5">
      <c r="A161">
        <v>605202</v>
      </c>
      <c r="B161" t="s">
        <v>788</v>
      </c>
      <c r="C161" t="s">
        <v>8</v>
      </c>
      <c r="E161" t="str">
        <f>IF(A161=zh!A161,"",1)</f>
        <v/>
      </c>
    </row>
    <row r="162" spans="1:5">
      <c r="A162">
        <v>605302</v>
      </c>
      <c r="B162" t="s">
        <v>579</v>
      </c>
      <c r="C162" t="s">
        <v>8</v>
      </c>
      <c r="E162" t="str">
        <f>IF(A162=zh!A162,"",1)</f>
        <v/>
      </c>
    </row>
    <row r="163" spans="1:5">
      <c r="A163">
        <v>605402</v>
      </c>
      <c r="C163" t="s">
        <v>8</v>
      </c>
      <c r="E163" t="str">
        <f>IF(A163=zh!A163,"",1)</f>
        <v/>
      </c>
    </row>
    <row r="164" spans="1:5">
      <c r="A164">
        <v>690102</v>
      </c>
      <c r="B164" t="s">
        <v>540</v>
      </c>
      <c r="C164" t="s">
        <v>8</v>
      </c>
      <c r="E164" t="str">
        <f>IF(A164=zh!A164,"",1)</f>
        <v/>
      </c>
    </row>
    <row r="165" spans="1:5">
      <c r="A165">
        <v>690202</v>
      </c>
      <c r="B165" t="s">
        <v>541</v>
      </c>
      <c r="C165" t="s">
        <v>8</v>
      </c>
      <c r="E165" t="str">
        <f>IF(A165=zh!A165,"",1)</f>
        <v/>
      </c>
    </row>
    <row r="166" spans="1:5">
      <c r="A166">
        <v>690302</v>
      </c>
      <c r="B166" t="s">
        <v>542</v>
      </c>
      <c r="C166" t="s">
        <v>8</v>
      </c>
      <c r="E166" t="str">
        <f>IF(A166=zh!A166,"",1)</f>
        <v/>
      </c>
    </row>
    <row r="167" spans="1:5">
      <c r="A167">
        <v>690402</v>
      </c>
      <c r="B167" t="s">
        <v>543</v>
      </c>
      <c r="C167" t="s">
        <v>8</v>
      </c>
      <c r="E167" t="str">
        <f>IF(A167=zh!A167,"",1)</f>
        <v/>
      </c>
    </row>
    <row r="168" spans="1:5">
      <c r="A168">
        <v>690502</v>
      </c>
      <c r="B168" t="s">
        <v>544</v>
      </c>
      <c r="C168" t="s">
        <v>8</v>
      </c>
      <c r="E168" t="str">
        <f>IF(A168=zh!A168,"",1)</f>
        <v/>
      </c>
    </row>
    <row r="169" spans="1:5">
      <c r="A169">
        <v>690602</v>
      </c>
      <c r="B169" t="s">
        <v>545</v>
      </c>
      <c r="C169" t="s">
        <v>8</v>
      </c>
      <c r="E169" t="str">
        <f>IF(A169=zh!A169,"",1)</f>
        <v/>
      </c>
    </row>
    <row r="170" spans="1:5">
      <c r="A170">
        <v>690702</v>
      </c>
      <c r="B170" t="s">
        <v>546</v>
      </c>
      <c r="C170" t="s">
        <v>8</v>
      </c>
      <c r="E170" t="str">
        <f>IF(A170=zh!A170,"",1)</f>
        <v/>
      </c>
    </row>
    <row r="171" spans="1:5">
      <c r="A171">
        <v>690802</v>
      </c>
      <c r="B171" t="s">
        <v>547</v>
      </c>
      <c r="C171" t="s">
        <v>8</v>
      </c>
      <c r="E171" t="str">
        <f>IF(A171=zh!A171,"",1)</f>
        <v/>
      </c>
    </row>
    <row r="172" spans="1:5">
      <c r="A172">
        <v>600003</v>
      </c>
      <c r="B172" t="s">
        <v>255</v>
      </c>
      <c r="C172" t="s">
        <v>9</v>
      </c>
      <c r="E172" t="str">
        <f>IF(A172=zh!A172,"",1)</f>
        <v/>
      </c>
    </row>
    <row r="173" spans="1:5">
      <c r="A173">
        <v>600103</v>
      </c>
      <c r="B173" t="s">
        <v>256</v>
      </c>
      <c r="C173" t="s">
        <v>9</v>
      </c>
      <c r="E173" t="str">
        <f>IF(A173=zh!A173,"",1)</f>
        <v/>
      </c>
    </row>
    <row r="174" spans="1:5">
      <c r="A174">
        <v>600203</v>
      </c>
      <c r="B174" t="s">
        <v>257</v>
      </c>
      <c r="C174" t="s">
        <v>9</v>
      </c>
      <c r="E174" t="str">
        <f>IF(A174=zh!A174,"",1)</f>
        <v/>
      </c>
    </row>
    <row r="175" spans="1:5">
      <c r="A175">
        <v>600303</v>
      </c>
      <c r="B175" t="s">
        <v>791</v>
      </c>
      <c r="C175" t="s">
        <v>9</v>
      </c>
      <c r="E175" t="str">
        <f>IF(A175=zh!A175,"",1)</f>
        <v/>
      </c>
    </row>
    <row r="176" spans="1:5">
      <c r="A176">
        <v>600403</v>
      </c>
      <c r="B176" t="s">
        <v>790</v>
      </c>
      <c r="C176" t="s">
        <v>9</v>
      </c>
      <c r="E176" t="str">
        <f>IF(A176=zh!A176,"",1)</f>
        <v/>
      </c>
    </row>
    <row r="177" spans="1:5">
      <c r="A177">
        <v>600503</v>
      </c>
      <c r="B177" t="s">
        <v>258</v>
      </c>
      <c r="C177" t="s">
        <v>9</v>
      </c>
      <c r="E177" t="str">
        <f>IF(A177=zh!A177,"",1)</f>
        <v/>
      </c>
    </row>
    <row r="178" spans="1:5">
      <c r="A178">
        <v>600603</v>
      </c>
      <c r="B178" t="s">
        <v>259</v>
      </c>
      <c r="C178" t="s">
        <v>9</v>
      </c>
      <c r="E178" t="str">
        <f>IF(A178=zh!A178,"",1)</f>
        <v/>
      </c>
    </row>
    <row r="179" spans="1:5">
      <c r="A179">
        <v>604003</v>
      </c>
      <c r="B179" t="s">
        <v>792</v>
      </c>
      <c r="C179" t="s">
        <v>9</v>
      </c>
      <c r="E179" t="str">
        <f>IF(A179=zh!A179,"",1)</f>
        <v/>
      </c>
    </row>
    <row r="180" spans="1:5">
      <c r="A180">
        <v>400101</v>
      </c>
      <c r="B180" t="s">
        <v>580</v>
      </c>
      <c r="C180" t="s">
        <v>11</v>
      </c>
      <c r="E180" t="str">
        <f>IF(A180=zh!A180,"",1)</f>
        <v/>
      </c>
    </row>
    <row r="181" spans="1:5">
      <c r="A181">
        <v>400201</v>
      </c>
      <c r="B181" t="s">
        <v>581</v>
      </c>
      <c r="C181" t="s">
        <v>11</v>
      </c>
      <c r="E181" t="str">
        <f>IF(A181=zh!A181,"",1)</f>
        <v/>
      </c>
    </row>
    <row r="182" spans="1:5">
      <c r="A182">
        <v>400301</v>
      </c>
      <c r="B182" t="s">
        <v>582</v>
      </c>
      <c r="C182" t="s">
        <v>11</v>
      </c>
      <c r="E182" t="str">
        <f>IF(A182=zh!A182,"",1)</f>
        <v/>
      </c>
    </row>
    <row r="183" spans="1:5">
      <c r="A183">
        <v>400401</v>
      </c>
      <c r="B183" t="s">
        <v>588</v>
      </c>
      <c r="C183" t="s">
        <v>11</v>
      </c>
      <c r="E183" t="str">
        <f>IF(A183=zh!A183,"",1)</f>
        <v/>
      </c>
    </row>
    <row r="184" spans="1:5">
      <c r="A184">
        <v>400501</v>
      </c>
      <c r="B184" t="s">
        <v>589</v>
      </c>
      <c r="C184" t="s">
        <v>11</v>
      </c>
      <c r="E184" t="str">
        <f>IF(A184=zh!A184,"",1)</f>
        <v/>
      </c>
    </row>
    <row r="185" spans="1:5">
      <c r="A185">
        <v>400601</v>
      </c>
      <c r="B185" t="s">
        <v>590</v>
      </c>
      <c r="C185" t="s">
        <v>11</v>
      </c>
      <c r="E185" t="str">
        <f>IF(A185=zh!A185,"",1)</f>
        <v/>
      </c>
    </row>
    <row r="186" spans="1:5">
      <c r="A186">
        <v>400701</v>
      </c>
      <c r="B186" t="s">
        <v>591</v>
      </c>
      <c r="C186" t="s">
        <v>11</v>
      </c>
      <c r="E186" t="str">
        <f>IF(A186=zh!A186,"",1)</f>
        <v/>
      </c>
    </row>
    <row r="187" spans="1:5">
      <c r="A187">
        <v>400801</v>
      </c>
      <c r="B187" t="s">
        <v>592</v>
      </c>
      <c r="C187" t="s">
        <v>11</v>
      </c>
      <c r="E187" t="str">
        <f>IF(A187=zh!A187,"",1)</f>
        <v/>
      </c>
    </row>
    <row r="188" spans="1:5">
      <c r="A188">
        <v>400901</v>
      </c>
      <c r="B188" t="s">
        <v>593</v>
      </c>
      <c r="C188" t="s">
        <v>11</v>
      </c>
      <c r="E188" t="str">
        <f>IF(A188=zh!A188,"",1)</f>
        <v/>
      </c>
    </row>
    <row r="189" spans="1:5">
      <c r="A189">
        <v>401001</v>
      </c>
      <c r="B189" t="s">
        <v>594</v>
      </c>
      <c r="C189" t="s">
        <v>11</v>
      </c>
      <c r="E189" t="str">
        <f>IF(A189=zh!A189,"",1)</f>
        <v/>
      </c>
    </row>
    <row r="190" spans="1:5">
      <c r="A190">
        <v>401101</v>
      </c>
      <c r="B190" t="s">
        <v>595</v>
      </c>
      <c r="C190" t="s">
        <v>11</v>
      </c>
      <c r="E190" t="str">
        <f>IF(A190=zh!A190,"",1)</f>
        <v/>
      </c>
    </row>
    <row r="191" spans="1:5">
      <c r="A191">
        <v>401201</v>
      </c>
      <c r="B191" t="s">
        <v>596</v>
      </c>
      <c r="C191" t="s">
        <v>11</v>
      </c>
      <c r="E191" t="str">
        <f>IF(A191=zh!A191,"",1)</f>
        <v/>
      </c>
    </row>
    <row r="192" spans="1:5">
      <c r="A192">
        <v>401301</v>
      </c>
      <c r="B192" t="s">
        <v>597</v>
      </c>
      <c r="C192" t="s">
        <v>11</v>
      </c>
      <c r="E192" t="str">
        <f>IF(A192=zh!A192,"",1)</f>
        <v/>
      </c>
    </row>
    <row r="193" spans="1:5">
      <c r="A193">
        <v>401401</v>
      </c>
      <c r="B193" t="s">
        <v>598</v>
      </c>
      <c r="C193" t="s">
        <v>11</v>
      </c>
      <c r="E193" t="str">
        <f>IF(A193=zh!A193,"",1)</f>
        <v/>
      </c>
    </row>
    <row r="194" spans="1:5">
      <c r="A194">
        <v>401501</v>
      </c>
      <c r="B194" t="s">
        <v>599</v>
      </c>
      <c r="C194" t="s">
        <v>11</v>
      </c>
      <c r="E194" t="str">
        <f>IF(A194=zh!A194,"",1)</f>
        <v/>
      </c>
    </row>
    <row r="195" spans="1:5">
      <c r="A195">
        <v>401601</v>
      </c>
      <c r="B195" t="s">
        <v>600</v>
      </c>
      <c r="C195" t="s">
        <v>11</v>
      </c>
      <c r="E195" t="str">
        <f>IF(A195=zh!A195,"",1)</f>
        <v/>
      </c>
    </row>
    <row r="196" spans="1:5">
      <c r="A196">
        <v>401701</v>
      </c>
      <c r="B196" t="s">
        <v>601</v>
      </c>
      <c r="C196" t="s">
        <v>11</v>
      </c>
      <c r="E196" t="str">
        <f>IF(A196=zh!A196,"",1)</f>
        <v/>
      </c>
    </row>
    <row r="197" spans="1:5">
      <c r="A197">
        <v>401801</v>
      </c>
      <c r="B197" t="s">
        <v>602</v>
      </c>
      <c r="C197" t="s">
        <v>11</v>
      </c>
      <c r="E197" t="str">
        <f>IF(A197=zh!A197,"",1)</f>
        <v/>
      </c>
    </row>
    <row r="198" spans="1:5">
      <c r="A198">
        <v>401901</v>
      </c>
      <c r="B198" t="s">
        <v>603</v>
      </c>
      <c r="C198" t="s">
        <v>11</v>
      </c>
      <c r="E198" t="str">
        <f>IF(A198=zh!A198,"",1)</f>
        <v/>
      </c>
    </row>
    <row r="199" spans="1:5">
      <c r="A199">
        <v>402001</v>
      </c>
      <c r="B199" t="s">
        <v>604</v>
      </c>
      <c r="C199" t="s">
        <v>11</v>
      </c>
      <c r="E199" t="str">
        <f>IF(A199=zh!A199,"",1)</f>
        <v/>
      </c>
    </row>
    <row r="200" spans="1:5">
      <c r="A200">
        <v>402101</v>
      </c>
      <c r="B200" t="s">
        <v>605</v>
      </c>
      <c r="C200" t="s">
        <v>11</v>
      </c>
      <c r="E200" t="str">
        <f>IF(A200=zh!A200,"",1)</f>
        <v/>
      </c>
    </row>
    <row r="201" spans="1:5">
      <c r="A201">
        <v>402201</v>
      </c>
      <c r="B201" t="s">
        <v>606</v>
      </c>
      <c r="C201" t="s">
        <v>11</v>
      </c>
      <c r="E201" t="str">
        <f>IF(A201=zh!A201,"",1)</f>
        <v/>
      </c>
    </row>
    <row r="202" spans="1:5">
      <c r="A202">
        <v>402301</v>
      </c>
      <c r="B202" t="s">
        <v>607</v>
      </c>
      <c r="C202" t="s">
        <v>11</v>
      </c>
      <c r="E202" t="str">
        <f>IF(A202=zh!A202,"",1)</f>
        <v/>
      </c>
    </row>
    <row r="203" spans="1:5">
      <c r="A203" t="s">
        <v>1319</v>
      </c>
      <c r="B203" t="s">
        <v>1615</v>
      </c>
      <c r="C203" t="s">
        <v>25</v>
      </c>
      <c r="E203" t="str">
        <f>IF(A203=zh!A203,"",1)</f>
        <v/>
      </c>
    </row>
    <row r="204" spans="1:5">
      <c r="A204" t="s">
        <v>1320</v>
      </c>
      <c r="B204" t="s">
        <v>1616</v>
      </c>
      <c r="C204" t="s">
        <v>25</v>
      </c>
      <c r="E204" t="str">
        <f>IF(A204=zh!A204,"",1)</f>
        <v/>
      </c>
    </row>
    <row r="205" spans="1:5">
      <c r="A205" t="s">
        <v>1321</v>
      </c>
      <c r="B205" t="s">
        <v>2584</v>
      </c>
      <c r="C205" t="s">
        <v>25</v>
      </c>
      <c r="E205" t="str">
        <f>IF(A205=zh!A205,"",1)</f>
        <v/>
      </c>
    </row>
    <row r="206" spans="1:5">
      <c r="A206" t="s">
        <v>1322</v>
      </c>
      <c r="B206" t="s">
        <v>1617</v>
      </c>
      <c r="C206" t="s">
        <v>25</v>
      </c>
      <c r="E206" t="str">
        <f>IF(A206=zh!A206,"",1)</f>
        <v/>
      </c>
    </row>
    <row r="207" spans="1:5">
      <c r="A207" t="s">
        <v>1323</v>
      </c>
      <c r="B207" t="s">
        <v>2585</v>
      </c>
      <c r="C207" t="s">
        <v>25</v>
      </c>
      <c r="E207" t="str">
        <f>IF(A207=zh!A207,"",1)</f>
        <v/>
      </c>
    </row>
    <row r="208" spans="1:5">
      <c r="A208" t="s">
        <v>1324</v>
      </c>
      <c r="B208" t="s">
        <v>2586</v>
      </c>
      <c r="C208" t="s">
        <v>25</v>
      </c>
      <c r="E208" t="str">
        <f>IF(A208=zh!A208,"",1)</f>
        <v/>
      </c>
    </row>
    <row r="209" spans="1:5">
      <c r="A209" t="s">
        <v>1325</v>
      </c>
      <c r="B209" t="s">
        <v>2587</v>
      </c>
      <c r="C209" t="s">
        <v>25</v>
      </c>
      <c r="E209" t="str">
        <f>IF(A209=zh!A209,"",1)</f>
        <v/>
      </c>
    </row>
    <row r="210" spans="1:5">
      <c r="A210" t="s">
        <v>1326</v>
      </c>
      <c r="B210" t="s">
        <v>2588</v>
      </c>
      <c r="C210" t="s">
        <v>25</v>
      </c>
      <c r="E210" t="str">
        <f>IF(A210=zh!A210,"",1)</f>
        <v/>
      </c>
    </row>
    <row r="211" spans="1:5">
      <c r="A211" t="s">
        <v>1327</v>
      </c>
      <c r="B211" t="s">
        <v>2589</v>
      </c>
      <c r="C211" t="s">
        <v>25</v>
      </c>
      <c r="E211" t="str">
        <f>IF(A211=zh!A211,"",1)</f>
        <v/>
      </c>
    </row>
    <row r="212" spans="1:5">
      <c r="A212" t="s">
        <v>1328</v>
      </c>
      <c r="B212" t="s">
        <v>2590</v>
      </c>
      <c r="C212" t="s">
        <v>25</v>
      </c>
      <c r="E212" t="str">
        <f>IF(A212=zh!A212,"",1)</f>
        <v/>
      </c>
    </row>
    <row r="213" spans="1:5">
      <c r="A213" t="s">
        <v>1329</v>
      </c>
      <c r="B213" t="s">
        <v>2591</v>
      </c>
      <c r="C213" t="s">
        <v>25</v>
      </c>
      <c r="E213" t="str">
        <f>IF(A213=zh!A213,"",1)</f>
        <v/>
      </c>
    </row>
    <row r="214" spans="1:5">
      <c r="A214" t="s">
        <v>1330</v>
      </c>
      <c r="B214" t="s">
        <v>1618</v>
      </c>
      <c r="C214" t="s">
        <v>25</v>
      </c>
      <c r="E214" t="str">
        <f>IF(A214=zh!A214,"",1)</f>
        <v/>
      </c>
    </row>
    <row r="215" spans="1:5">
      <c r="A215" t="s">
        <v>1331</v>
      </c>
      <c r="B215" t="s">
        <v>1619</v>
      </c>
      <c r="C215" t="s">
        <v>25</v>
      </c>
      <c r="E215" t="str">
        <f>IF(A215=zh!A215,"",1)</f>
        <v/>
      </c>
    </row>
    <row r="216" spans="1:5">
      <c r="A216" t="s">
        <v>1332</v>
      </c>
      <c r="B216" t="s">
        <v>1620</v>
      </c>
      <c r="C216" t="s">
        <v>25</v>
      </c>
      <c r="E216" t="str">
        <f>IF(A216=zh!A216,"",1)</f>
        <v/>
      </c>
    </row>
    <row r="217" spans="1:5">
      <c r="A217" t="s">
        <v>1333</v>
      </c>
      <c r="B217" t="s">
        <v>1621</v>
      </c>
      <c r="C217" t="s">
        <v>25</v>
      </c>
      <c r="E217" t="str">
        <f>IF(A217=zh!A217,"",1)</f>
        <v/>
      </c>
    </row>
    <row r="218" spans="1:5">
      <c r="A218" t="s">
        <v>1334</v>
      </c>
      <c r="B218" t="s">
        <v>1622</v>
      </c>
      <c r="C218" t="s">
        <v>25</v>
      </c>
      <c r="E218" t="str">
        <f>IF(A218=zh!A218,"",1)</f>
        <v/>
      </c>
    </row>
    <row r="219" spans="1:5">
      <c r="A219" t="s">
        <v>1335</v>
      </c>
      <c r="B219" t="s">
        <v>1623</v>
      </c>
      <c r="C219" t="s">
        <v>25</v>
      </c>
      <c r="E219" t="str">
        <f>IF(A219=zh!A219,"",1)</f>
        <v/>
      </c>
    </row>
    <row r="220" spans="1:5">
      <c r="A220" t="s">
        <v>1336</v>
      </c>
      <c r="B220" t="s">
        <v>1624</v>
      </c>
      <c r="C220" t="s">
        <v>25</v>
      </c>
      <c r="E220" t="str">
        <f>IF(A220=zh!A220,"",1)</f>
        <v/>
      </c>
    </row>
    <row r="221" spans="1:5">
      <c r="A221" t="s">
        <v>1337</v>
      </c>
      <c r="B221" t="s">
        <v>1625</v>
      </c>
      <c r="C221" t="s">
        <v>25</v>
      </c>
      <c r="E221" t="str">
        <f>IF(A221=zh!A221,"",1)</f>
        <v/>
      </c>
    </row>
    <row r="222" spans="1:5">
      <c r="A222" t="s">
        <v>1338</v>
      </c>
      <c r="B222" t="s">
        <v>1626</v>
      </c>
      <c r="C222" t="s">
        <v>25</v>
      </c>
      <c r="E222" t="str">
        <f>IF(A222=zh!A222,"",1)</f>
        <v/>
      </c>
    </row>
    <row r="223" spans="1:5">
      <c r="A223" t="s">
        <v>1339</v>
      </c>
      <c r="B223" t="s">
        <v>1627</v>
      </c>
      <c r="C223" t="s">
        <v>25</v>
      </c>
      <c r="E223" t="str">
        <f>IF(A223=zh!A223,"",1)</f>
        <v/>
      </c>
    </row>
    <row r="224" spans="1:5">
      <c r="A224" t="s">
        <v>1340</v>
      </c>
      <c r="B224" t="s">
        <v>1628</v>
      </c>
      <c r="C224" t="s">
        <v>25</v>
      </c>
      <c r="E224" t="str">
        <f>IF(A224=zh!A224,"",1)</f>
        <v/>
      </c>
    </row>
    <row r="225" spans="1:5">
      <c r="A225" t="s">
        <v>1341</v>
      </c>
      <c r="B225" t="s">
        <v>1629</v>
      </c>
      <c r="C225" t="s">
        <v>25</v>
      </c>
      <c r="E225" t="str">
        <f>IF(A225=zh!A225,"",1)</f>
        <v/>
      </c>
    </row>
    <row r="226" spans="1:5">
      <c r="A226" t="s">
        <v>1342</v>
      </c>
      <c r="B226" t="s">
        <v>1630</v>
      </c>
      <c r="C226" t="s">
        <v>25</v>
      </c>
      <c r="E226" t="str">
        <f>IF(A226=zh!A226,"",1)</f>
        <v/>
      </c>
    </row>
    <row r="227" spans="1:5">
      <c r="A227" t="s">
        <v>1343</v>
      </c>
      <c r="B227" t="s">
        <v>1631</v>
      </c>
      <c r="C227" t="s">
        <v>25</v>
      </c>
      <c r="E227" t="str">
        <f>IF(A227=zh!A227,"",1)</f>
        <v/>
      </c>
    </row>
    <row r="228" spans="1:5">
      <c r="A228" t="s">
        <v>1344</v>
      </c>
      <c r="B228" t="s">
        <v>1632</v>
      </c>
      <c r="C228" t="s">
        <v>25</v>
      </c>
      <c r="E228" t="str">
        <f>IF(A228=zh!A228,"",1)</f>
        <v/>
      </c>
    </row>
    <row r="229" spans="1:5">
      <c r="A229" t="s">
        <v>1345</v>
      </c>
      <c r="B229" t="s">
        <v>1633</v>
      </c>
      <c r="C229" t="s">
        <v>25</v>
      </c>
      <c r="E229" t="str">
        <f>IF(A229=zh!A229,"",1)</f>
        <v/>
      </c>
    </row>
    <row r="230" spans="1:5">
      <c r="A230" t="s">
        <v>1346</v>
      </c>
      <c r="B230" t="s">
        <v>1634</v>
      </c>
      <c r="C230" t="s">
        <v>25</v>
      </c>
      <c r="E230" t="str">
        <f>IF(A230=zh!A230,"",1)</f>
        <v/>
      </c>
    </row>
    <row r="231" spans="1:5">
      <c r="A231" t="s">
        <v>1347</v>
      </c>
      <c r="B231" t="s">
        <v>1635</v>
      </c>
      <c r="C231" t="s">
        <v>25</v>
      </c>
      <c r="E231" t="str">
        <f>IF(A231=zh!A231,"",1)</f>
        <v/>
      </c>
    </row>
    <row r="232" spans="1:5">
      <c r="A232" t="s">
        <v>1348</v>
      </c>
      <c r="B232" t="s">
        <v>1636</v>
      </c>
      <c r="C232" t="s">
        <v>25</v>
      </c>
      <c r="E232" t="str">
        <f>IF(A232=zh!A232,"",1)</f>
        <v/>
      </c>
    </row>
    <row r="233" spans="1:5">
      <c r="A233" t="s">
        <v>1349</v>
      </c>
      <c r="B233" t="s">
        <v>1637</v>
      </c>
      <c r="C233" t="s">
        <v>25</v>
      </c>
      <c r="E233" t="str">
        <f>IF(A233=zh!A233,"",1)</f>
        <v/>
      </c>
    </row>
    <row r="234" spans="1:5">
      <c r="A234" t="s">
        <v>1350</v>
      </c>
      <c r="B234" t="s">
        <v>1638</v>
      </c>
      <c r="C234" t="s">
        <v>25</v>
      </c>
      <c r="E234" t="str">
        <f>IF(A234=zh!A234,"",1)</f>
        <v/>
      </c>
    </row>
    <row r="235" spans="1:5">
      <c r="A235" t="s">
        <v>1351</v>
      </c>
      <c r="B235" t="s">
        <v>1639</v>
      </c>
      <c r="C235" t="s">
        <v>25</v>
      </c>
      <c r="E235" t="str">
        <f>IF(A235=zh!A235,"",1)</f>
        <v/>
      </c>
    </row>
    <row r="236" spans="1:5">
      <c r="A236" t="s">
        <v>1352</v>
      </c>
      <c r="B236" t="s">
        <v>1640</v>
      </c>
      <c r="C236" t="s">
        <v>25</v>
      </c>
      <c r="E236" t="str">
        <f>IF(A236=zh!A236,"",1)</f>
        <v/>
      </c>
    </row>
    <row r="237" spans="1:5">
      <c r="A237" t="s">
        <v>1353</v>
      </c>
      <c r="B237" t="s">
        <v>1641</v>
      </c>
      <c r="C237" t="s">
        <v>25</v>
      </c>
      <c r="E237" t="str">
        <f>IF(A237=zh!A237,"",1)</f>
        <v/>
      </c>
    </row>
    <row r="238" spans="1:5">
      <c r="A238" t="s">
        <v>1354</v>
      </c>
      <c r="B238" t="s">
        <v>1642</v>
      </c>
      <c r="C238" t="s">
        <v>25</v>
      </c>
      <c r="E238" t="str">
        <f>IF(A238=zh!A238,"",1)</f>
        <v/>
      </c>
    </row>
    <row r="239" spans="1:5">
      <c r="A239" t="s">
        <v>1355</v>
      </c>
      <c r="B239" t="s">
        <v>1561</v>
      </c>
      <c r="C239" t="s">
        <v>25</v>
      </c>
      <c r="E239" t="str">
        <f>IF(A239=zh!A239,"",1)</f>
        <v/>
      </c>
    </row>
    <row r="240" spans="1:5">
      <c r="A240" t="s">
        <v>1356</v>
      </c>
      <c r="B240" t="s">
        <v>1643</v>
      </c>
      <c r="C240" t="s">
        <v>25</v>
      </c>
      <c r="E240" t="str">
        <f>IF(A240=zh!A240,"",1)</f>
        <v/>
      </c>
    </row>
    <row r="241" spans="1:5">
      <c r="A241" t="s">
        <v>1357</v>
      </c>
      <c r="B241" t="s">
        <v>2376</v>
      </c>
      <c r="C241" t="s">
        <v>25</v>
      </c>
      <c r="E241" t="str">
        <f>IF(A241=zh!A241,"",1)</f>
        <v/>
      </c>
    </row>
    <row r="242" spans="1:5">
      <c r="A242" t="s">
        <v>1358</v>
      </c>
      <c r="B242" t="s">
        <v>2379</v>
      </c>
      <c r="C242" t="s">
        <v>25</v>
      </c>
      <c r="E242" t="str">
        <f>IF(A242=zh!A242,"",1)</f>
        <v/>
      </c>
    </row>
    <row r="243" spans="1:5">
      <c r="A243" t="s">
        <v>1359</v>
      </c>
      <c r="B243" t="s">
        <v>1644</v>
      </c>
      <c r="C243" t="s">
        <v>25</v>
      </c>
      <c r="E243" t="str">
        <f>IF(A243=zh!A243,"",1)</f>
        <v/>
      </c>
    </row>
    <row r="244" spans="1:5">
      <c r="A244" t="s">
        <v>1360</v>
      </c>
      <c r="B244" t="s">
        <v>2380</v>
      </c>
      <c r="C244" t="s">
        <v>25</v>
      </c>
      <c r="E244" t="str">
        <f>IF(A244=zh!A244,"",1)</f>
        <v/>
      </c>
    </row>
    <row r="245" spans="1:5">
      <c r="A245" t="s">
        <v>1361</v>
      </c>
      <c r="B245" t="s">
        <v>2381</v>
      </c>
      <c r="C245" t="s">
        <v>25</v>
      </c>
      <c r="E245" t="str">
        <f>IF(A245=zh!A245,"",1)</f>
        <v/>
      </c>
    </row>
    <row r="246" spans="1:5">
      <c r="A246" t="s">
        <v>1362</v>
      </c>
      <c r="B246" t="s">
        <v>1645</v>
      </c>
      <c r="C246" t="s">
        <v>25</v>
      </c>
      <c r="E246" t="str">
        <f>IF(A246=zh!A246,"",1)</f>
        <v/>
      </c>
    </row>
    <row r="247" spans="1:5">
      <c r="A247" t="s">
        <v>1363</v>
      </c>
      <c r="B247" t="s">
        <v>2382</v>
      </c>
      <c r="C247" t="s">
        <v>25</v>
      </c>
      <c r="E247" t="str">
        <f>IF(A247=zh!A247,"",1)</f>
        <v/>
      </c>
    </row>
    <row r="248" spans="1:5">
      <c r="A248" t="s">
        <v>1364</v>
      </c>
      <c r="B248" t="s">
        <v>1646</v>
      </c>
      <c r="C248" t="s">
        <v>25</v>
      </c>
      <c r="E248" t="str">
        <f>IF(A248=zh!A248,"",1)</f>
        <v/>
      </c>
    </row>
    <row r="249" spans="1:5">
      <c r="A249" t="s">
        <v>1365</v>
      </c>
      <c r="B249" t="s">
        <v>1646</v>
      </c>
      <c r="C249" t="s">
        <v>25</v>
      </c>
      <c r="E249" t="str">
        <f>IF(A249=zh!A249,"",1)</f>
        <v/>
      </c>
    </row>
    <row r="250" spans="1:5">
      <c r="A250" t="s">
        <v>1366</v>
      </c>
      <c r="B250" t="s">
        <v>1646</v>
      </c>
      <c r="C250" t="s">
        <v>25</v>
      </c>
      <c r="E250" t="str">
        <f>IF(A250=zh!A250,"",1)</f>
        <v/>
      </c>
    </row>
    <row r="251" spans="1:5">
      <c r="A251" t="s">
        <v>1367</v>
      </c>
      <c r="B251" t="s">
        <v>1646</v>
      </c>
      <c r="C251" t="s">
        <v>25</v>
      </c>
      <c r="E251" t="str">
        <f>IF(A251=zh!A251,"",1)</f>
        <v/>
      </c>
    </row>
    <row r="252" spans="1:5">
      <c r="A252" t="s">
        <v>1368</v>
      </c>
      <c r="B252" t="s">
        <v>1646</v>
      </c>
      <c r="C252" t="s">
        <v>25</v>
      </c>
      <c r="E252" t="str">
        <f>IF(A252=zh!A252,"",1)</f>
        <v/>
      </c>
    </row>
    <row r="253" spans="1:5">
      <c r="A253" t="s">
        <v>1369</v>
      </c>
      <c r="B253" t="s">
        <v>1646</v>
      </c>
      <c r="C253" t="s">
        <v>25</v>
      </c>
      <c r="E253" t="str">
        <f>IF(A253=zh!A253,"",1)</f>
        <v/>
      </c>
    </row>
    <row r="254" spans="1:5">
      <c r="A254" t="s">
        <v>1370</v>
      </c>
      <c r="B254" t="s">
        <v>1646</v>
      </c>
      <c r="C254" t="s">
        <v>25</v>
      </c>
      <c r="E254" t="str">
        <f>IF(A254=zh!A254,"",1)</f>
        <v/>
      </c>
    </row>
    <row r="255" spans="1:5">
      <c r="A255" t="s">
        <v>1371</v>
      </c>
      <c r="B255" t="s">
        <v>1647</v>
      </c>
      <c r="C255" t="s">
        <v>25</v>
      </c>
      <c r="E255" t="str">
        <f>IF(A255=zh!A255,"",1)</f>
        <v/>
      </c>
    </row>
    <row r="256" spans="1:5">
      <c r="A256" t="s">
        <v>1372</v>
      </c>
      <c r="B256" t="s">
        <v>1648</v>
      </c>
      <c r="C256" t="s">
        <v>25</v>
      </c>
      <c r="E256" t="str">
        <f>IF(A256=zh!A256,"",1)</f>
        <v/>
      </c>
    </row>
    <row r="257" spans="1:5">
      <c r="A257" t="s">
        <v>1373</v>
      </c>
      <c r="B257" t="s">
        <v>1649</v>
      </c>
      <c r="C257" t="s">
        <v>25</v>
      </c>
      <c r="E257" t="str">
        <f>IF(A257=zh!A257,"",1)</f>
        <v/>
      </c>
    </row>
    <row r="258" spans="1:5">
      <c r="A258" t="s">
        <v>1374</v>
      </c>
      <c r="B258" t="s">
        <v>1650</v>
      </c>
      <c r="C258" t="s">
        <v>25</v>
      </c>
      <c r="E258" t="str">
        <f>IF(A258=zh!A258,"",1)</f>
        <v/>
      </c>
    </row>
    <row r="259" spans="1:5">
      <c r="A259" t="s">
        <v>1375</v>
      </c>
      <c r="B259" t="s">
        <v>1651</v>
      </c>
      <c r="C259" t="s">
        <v>25</v>
      </c>
      <c r="E259" t="str">
        <f>IF(A259=zh!A259,"",1)</f>
        <v/>
      </c>
    </row>
    <row r="260" spans="1:5">
      <c r="A260" t="s">
        <v>1376</v>
      </c>
      <c r="B260" t="s">
        <v>1652</v>
      </c>
      <c r="C260" t="s">
        <v>25</v>
      </c>
      <c r="E260" t="str">
        <f>IF(A260=zh!A260,"",1)</f>
        <v/>
      </c>
    </row>
    <row r="261" spans="1:5">
      <c r="A261" t="s">
        <v>1377</v>
      </c>
      <c r="B261" t="s">
        <v>1653</v>
      </c>
      <c r="C261" t="s">
        <v>25</v>
      </c>
      <c r="E261" t="str">
        <f>IF(A261=zh!A261,"",1)</f>
        <v/>
      </c>
    </row>
    <row r="262" spans="1:5">
      <c r="A262" t="s">
        <v>1378</v>
      </c>
      <c r="B262" t="s">
        <v>1654</v>
      </c>
      <c r="C262" t="s">
        <v>25</v>
      </c>
      <c r="E262" t="str">
        <f>IF(A262=zh!A262,"",1)</f>
        <v/>
      </c>
    </row>
    <row r="263" spans="1:5">
      <c r="A263" t="s">
        <v>1379</v>
      </c>
      <c r="B263" t="s">
        <v>1655</v>
      </c>
      <c r="C263" t="s">
        <v>25</v>
      </c>
      <c r="E263" t="str">
        <f>IF(A263=zh!A263,"",1)</f>
        <v/>
      </c>
    </row>
    <row r="264" spans="1:5">
      <c r="A264" t="s">
        <v>1380</v>
      </c>
      <c r="B264" t="s">
        <v>1656</v>
      </c>
      <c r="C264" t="s">
        <v>25</v>
      </c>
      <c r="E264" t="str">
        <f>IF(A264=zh!A264,"",1)</f>
        <v/>
      </c>
    </row>
    <row r="265" spans="1:5">
      <c r="A265" t="s">
        <v>1381</v>
      </c>
      <c r="B265" t="s">
        <v>1657</v>
      </c>
      <c r="C265" t="s">
        <v>25</v>
      </c>
      <c r="E265" t="str">
        <f>IF(A265=zh!A265,"",1)</f>
        <v/>
      </c>
    </row>
    <row r="266" spans="1:5">
      <c r="A266" t="s">
        <v>1382</v>
      </c>
      <c r="B266" t="s">
        <v>1658</v>
      </c>
      <c r="C266" t="s">
        <v>25</v>
      </c>
      <c r="E266" t="str">
        <f>IF(A266=zh!A266,"",1)</f>
        <v/>
      </c>
    </row>
    <row r="267" spans="1:5">
      <c r="A267" t="s">
        <v>1383</v>
      </c>
      <c r="B267" t="s">
        <v>1659</v>
      </c>
      <c r="C267" t="s">
        <v>25</v>
      </c>
      <c r="E267" t="str">
        <f>IF(A267=zh!A267,"",1)</f>
        <v/>
      </c>
    </row>
    <row r="268" spans="1:5">
      <c r="A268" t="s">
        <v>1384</v>
      </c>
      <c r="B268" t="s">
        <v>1660</v>
      </c>
      <c r="C268" t="s">
        <v>25</v>
      </c>
      <c r="E268" t="str">
        <f>IF(A268=zh!A268,"",1)</f>
        <v/>
      </c>
    </row>
    <row r="269" spans="1:5">
      <c r="A269" t="s">
        <v>1385</v>
      </c>
      <c r="B269" t="s">
        <v>1661</v>
      </c>
      <c r="C269" t="s">
        <v>25</v>
      </c>
      <c r="E269" t="str">
        <f>IF(A269=zh!A269,"",1)</f>
        <v/>
      </c>
    </row>
    <row r="270" spans="1:5">
      <c r="A270" t="s">
        <v>1386</v>
      </c>
      <c r="B270" t="s">
        <v>1662</v>
      </c>
      <c r="C270" t="s">
        <v>25</v>
      </c>
      <c r="E270" t="str">
        <f>IF(A270=zh!A270,"",1)</f>
        <v/>
      </c>
    </row>
    <row r="271" spans="1:5">
      <c r="A271" t="s">
        <v>1387</v>
      </c>
      <c r="B271" t="s">
        <v>1663</v>
      </c>
      <c r="C271" t="s">
        <v>25</v>
      </c>
      <c r="E271" t="str">
        <f>IF(A271=zh!A271,"",1)</f>
        <v/>
      </c>
    </row>
    <row r="272" spans="1:5">
      <c r="A272" t="s">
        <v>1388</v>
      </c>
      <c r="B272" t="s">
        <v>1664</v>
      </c>
      <c r="C272" t="s">
        <v>25</v>
      </c>
      <c r="E272" t="str">
        <f>IF(A272=zh!A272,"",1)</f>
        <v/>
      </c>
    </row>
    <row r="273" spans="1:5">
      <c r="A273" t="s">
        <v>1389</v>
      </c>
      <c r="B273" t="s">
        <v>1665</v>
      </c>
      <c r="C273" t="s">
        <v>25</v>
      </c>
      <c r="E273" t="str">
        <f>IF(A273=zh!A273,"",1)</f>
        <v/>
      </c>
    </row>
    <row r="274" spans="1:5">
      <c r="A274" t="s">
        <v>1390</v>
      </c>
      <c r="B274" t="s">
        <v>2613</v>
      </c>
      <c r="C274" t="s">
        <v>25</v>
      </c>
      <c r="E274" t="str">
        <f>IF(A274=zh!A274,"",1)</f>
        <v/>
      </c>
    </row>
    <row r="275" spans="1:5">
      <c r="A275" t="s">
        <v>1391</v>
      </c>
      <c r="B275" t="s">
        <v>2613</v>
      </c>
      <c r="C275" t="s">
        <v>25</v>
      </c>
      <c r="E275" t="str">
        <f>IF(A275=zh!A275,"",1)</f>
        <v/>
      </c>
    </row>
    <row r="276" spans="1:5">
      <c r="A276" t="s">
        <v>1392</v>
      </c>
      <c r="B276" t="s">
        <v>2613</v>
      </c>
      <c r="C276" t="s">
        <v>25</v>
      </c>
      <c r="E276" t="str">
        <f>IF(A276=zh!A276,"",1)</f>
        <v/>
      </c>
    </row>
    <row r="277" spans="1:5">
      <c r="A277" t="s">
        <v>1393</v>
      </c>
      <c r="B277" t="s">
        <v>2613</v>
      </c>
      <c r="C277" t="s">
        <v>25</v>
      </c>
      <c r="E277" t="str">
        <f>IF(A277=zh!A277,"",1)</f>
        <v/>
      </c>
    </row>
    <row r="278" spans="1:5">
      <c r="A278" t="s">
        <v>1394</v>
      </c>
      <c r="B278" t="s">
        <v>2614</v>
      </c>
      <c r="C278" t="s">
        <v>25</v>
      </c>
      <c r="E278" t="str">
        <f>IF(A278=zh!A278,"",1)</f>
        <v/>
      </c>
    </row>
    <row r="279" spans="1:5">
      <c r="A279" t="s">
        <v>1395</v>
      </c>
      <c r="B279" t="s">
        <v>2613</v>
      </c>
      <c r="C279" t="s">
        <v>25</v>
      </c>
      <c r="E279" t="str">
        <f>IF(A279=zh!A279,"",1)</f>
        <v/>
      </c>
    </row>
    <row r="280" spans="1:5">
      <c r="A280" t="s">
        <v>1396</v>
      </c>
      <c r="B280" t="s">
        <v>2613</v>
      </c>
      <c r="C280" t="s">
        <v>25</v>
      </c>
      <c r="E280" t="str">
        <f>IF(A280=zh!A280,"",1)</f>
        <v/>
      </c>
    </row>
    <row r="281" spans="1:5">
      <c r="A281" t="s">
        <v>1397</v>
      </c>
      <c r="B281" t="s">
        <v>2613</v>
      </c>
      <c r="C281" t="s">
        <v>25</v>
      </c>
      <c r="E281" t="str">
        <f>IF(A281=zh!A281,"",1)</f>
        <v/>
      </c>
    </row>
    <row r="282" spans="1:5">
      <c r="A282" t="s">
        <v>1398</v>
      </c>
      <c r="B282" t="s">
        <v>2613</v>
      </c>
      <c r="C282" t="s">
        <v>25</v>
      </c>
      <c r="E282" t="str">
        <f>IF(A282=zh!A282,"",1)</f>
        <v/>
      </c>
    </row>
    <row r="283" spans="1:5">
      <c r="A283" t="s">
        <v>1399</v>
      </c>
      <c r="B283" t="s">
        <v>2614</v>
      </c>
      <c r="C283" t="s">
        <v>25</v>
      </c>
      <c r="E283" t="str">
        <f>IF(A283=zh!A283,"",1)</f>
        <v/>
      </c>
    </row>
    <row r="284" spans="1:5">
      <c r="A284" t="s">
        <v>1400</v>
      </c>
      <c r="B284" t="s">
        <v>2615</v>
      </c>
      <c r="C284" t="s">
        <v>25</v>
      </c>
      <c r="E284" t="str">
        <f>IF(A284=zh!A284,"",1)</f>
        <v/>
      </c>
    </row>
    <row r="285" spans="1:5">
      <c r="A285" t="s">
        <v>1401</v>
      </c>
      <c r="B285" t="s">
        <v>1666</v>
      </c>
      <c r="C285" t="s">
        <v>25</v>
      </c>
      <c r="E285" t="str">
        <f>IF(A285=zh!A285,"",1)</f>
        <v/>
      </c>
    </row>
    <row r="286" spans="1:5">
      <c r="A286" t="s">
        <v>1402</v>
      </c>
      <c r="B286" t="s">
        <v>1667</v>
      </c>
      <c r="C286" t="s">
        <v>25</v>
      </c>
      <c r="E286" t="str">
        <f>IF(A286=zh!A286,"",1)</f>
        <v/>
      </c>
    </row>
    <row r="287" spans="1:5">
      <c r="A287" t="s">
        <v>1403</v>
      </c>
      <c r="B287" t="s">
        <v>1668</v>
      </c>
      <c r="C287" t="s">
        <v>25</v>
      </c>
      <c r="E287" t="str">
        <f>IF(A287=zh!A287,"",1)</f>
        <v/>
      </c>
    </row>
    <row r="288" spans="1:5">
      <c r="A288" t="s">
        <v>1404</v>
      </c>
      <c r="B288" t="s">
        <v>1669</v>
      </c>
      <c r="C288" t="s">
        <v>25</v>
      </c>
      <c r="E288" t="str">
        <f>IF(A288=zh!A288,"",1)</f>
        <v/>
      </c>
    </row>
    <row r="289" spans="1:5">
      <c r="A289" t="s">
        <v>1405</v>
      </c>
      <c r="B289" t="s">
        <v>1670</v>
      </c>
      <c r="C289" t="s">
        <v>25</v>
      </c>
      <c r="E289" t="str">
        <f>IF(A289=zh!A289,"",1)</f>
        <v/>
      </c>
    </row>
    <row r="290" spans="1:5">
      <c r="A290" t="s">
        <v>1406</v>
      </c>
      <c r="B290" t="s">
        <v>1671</v>
      </c>
      <c r="C290" t="s">
        <v>25</v>
      </c>
      <c r="E290" t="str">
        <f>IF(A290=zh!A290,"",1)</f>
        <v/>
      </c>
    </row>
    <row r="291" spans="1:5">
      <c r="A291" t="s">
        <v>1407</v>
      </c>
      <c r="B291" t="s">
        <v>1672</v>
      </c>
      <c r="C291" t="s">
        <v>25</v>
      </c>
      <c r="E291" t="str">
        <f>IF(A291=zh!A291,"",1)</f>
        <v/>
      </c>
    </row>
    <row r="292" spans="1:5">
      <c r="A292" t="s">
        <v>1408</v>
      </c>
      <c r="B292" t="s">
        <v>1673</v>
      </c>
      <c r="C292" t="s">
        <v>25</v>
      </c>
      <c r="E292" t="str">
        <f>IF(A292=zh!A292,"",1)</f>
        <v/>
      </c>
    </row>
    <row r="293" spans="1:5">
      <c r="A293" t="s">
        <v>1409</v>
      </c>
      <c r="B293" t="s">
        <v>1674</v>
      </c>
      <c r="C293" t="s">
        <v>25</v>
      </c>
      <c r="E293" t="str">
        <f>IF(A293=zh!A293,"",1)</f>
        <v/>
      </c>
    </row>
    <row r="294" spans="1:5">
      <c r="A294" t="s">
        <v>1410</v>
      </c>
      <c r="B294" t="s">
        <v>1675</v>
      </c>
      <c r="C294" t="s">
        <v>25</v>
      </c>
      <c r="E294" t="str">
        <f>IF(A294=zh!A294,"",1)</f>
        <v/>
      </c>
    </row>
    <row r="295" spans="1:5">
      <c r="A295" t="s">
        <v>1411</v>
      </c>
      <c r="B295" t="s">
        <v>1562</v>
      </c>
      <c r="C295" t="s">
        <v>25</v>
      </c>
      <c r="E295" t="str">
        <f>IF(A295=zh!A295,"",1)</f>
        <v/>
      </c>
    </row>
    <row r="296" spans="1:5">
      <c r="A296" t="s">
        <v>1412</v>
      </c>
      <c r="B296" t="s">
        <v>1676</v>
      </c>
      <c r="C296" t="s">
        <v>25</v>
      </c>
      <c r="E296" t="str">
        <f>IF(A296=zh!A296,"",1)</f>
        <v/>
      </c>
    </row>
    <row r="297" spans="1:5">
      <c r="A297" t="s">
        <v>1413</v>
      </c>
      <c r="B297" t="s">
        <v>1677</v>
      </c>
      <c r="C297" t="s">
        <v>25</v>
      </c>
      <c r="E297" t="str">
        <f>IF(A297=zh!A297,"",1)</f>
        <v/>
      </c>
    </row>
    <row r="298" spans="1:5">
      <c r="A298" t="s">
        <v>1414</v>
      </c>
      <c r="B298" t="s">
        <v>1678</v>
      </c>
      <c r="C298" t="s">
        <v>25</v>
      </c>
      <c r="E298" t="str">
        <f>IF(A298=zh!A298,"",1)</f>
        <v/>
      </c>
    </row>
    <row r="299" spans="1:5">
      <c r="A299" t="s">
        <v>1415</v>
      </c>
      <c r="B299" t="s">
        <v>1679</v>
      </c>
      <c r="C299" t="s">
        <v>25</v>
      </c>
      <c r="E299" t="str">
        <f>IF(A299=zh!A299,"",1)</f>
        <v/>
      </c>
    </row>
    <row r="300" spans="1:5">
      <c r="A300" t="s">
        <v>1416</v>
      </c>
      <c r="B300" t="s">
        <v>1680</v>
      </c>
      <c r="C300" t="s">
        <v>25</v>
      </c>
      <c r="E300" t="str">
        <f>IF(A300=zh!A300,"",1)</f>
        <v/>
      </c>
    </row>
    <row r="301" spans="1:5">
      <c r="A301" t="s">
        <v>1417</v>
      </c>
      <c r="B301" t="s">
        <v>1681</v>
      </c>
      <c r="C301" t="s">
        <v>25</v>
      </c>
      <c r="E301" t="str">
        <f>IF(A301=zh!A301,"",1)</f>
        <v/>
      </c>
    </row>
    <row r="302" spans="1:5">
      <c r="A302" t="s">
        <v>1418</v>
      </c>
      <c r="B302" t="s">
        <v>1682</v>
      </c>
      <c r="C302" t="s">
        <v>25</v>
      </c>
      <c r="E302" t="str">
        <f>IF(A302=zh!A302,"",1)</f>
        <v/>
      </c>
    </row>
    <row r="303" spans="1:5">
      <c r="A303" t="s">
        <v>1419</v>
      </c>
      <c r="B303" t="s">
        <v>1683</v>
      </c>
      <c r="C303" t="s">
        <v>25</v>
      </c>
      <c r="E303" t="str">
        <f>IF(A303=zh!A303,"",1)</f>
        <v/>
      </c>
    </row>
    <row r="304" spans="1:5">
      <c r="A304" t="s">
        <v>1420</v>
      </c>
      <c r="B304" t="s">
        <v>1684</v>
      </c>
      <c r="C304" t="s">
        <v>25</v>
      </c>
      <c r="E304" t="str">
        <f>IF(A304=zh!A304,"",1)</f>
        <v/>
      </c>
    </row>
    <row r="305" spans="1:5">
      <c r="A305" t="s">
        <v>1421</v>
      </c>
      <c r="B305" t="s">
        <v>1685</v>
      </c>
      <c r="C305" t="s">
        <v>25</v>
      </c>
      <c r="E305" t="str">
        <f>IF(A305=zh!A305,"",1)</f>
        <v/>
      </c>
    </row>
    <row r="306" spans="1:5">
      <c r="A306" t="s">
        <v>1422</v>
      </c>
      <c r="B306" t="s">
        <v>1686</v>
      </c>
      <c r="C306" t="s">
        <v>25</v>
      </c>
      <c r="E306" t="str">
        <f>IF(A306=zh!A306,"",1)</f>
        <v/>
      </c>
    </row>
    <row r="307" spans="1:5">
      <c r="A307" t="s">
        <v>1423</v>
      </c>
      <c r="B307" t="s">
        <v>1687</v>
      </c>
      <c r="C307" t="s">
        <v>25</v>
      </c>
      <c r="E307" t="str">
        <f>IF(A307=zh!A307,"",1)</f>
        <v/>
      </c>
    </row>
    <row r="308" spans="1:5">
      <c r="A308" t="s">
        <v>1424</v>
      </c>
      <c r="B308" t="s">
        <v>1688</v>
      </c>
      <c r="C308" t="s">
        <v>25</v>
      </c>
      <c r="E308" t="str">
        <f>IF(A308=zh!A308,"",1)</f>
        <v/>
      </c>
    </row>
    <row r="309" spans="1:5">
      <c r="A309" t="s">
        <v>1425</v>
      </c>
      <c r="B309" t="s">
        <v>1689</v>
      </c>
      <c r="C309" t="s">
        <v>25</v>
      </c>
      <c r="E309" t="str">
        <f>IF(A309=zh!A309,"",1)</f>
        <v/>
      </c>
    </row>
    <row r="310" spans="1:5">
      <c r="A310" t="s">
        <v>1426</v>
      </c>
      <c r="B310" t="s">
        <v>1690</v>
      </c>
      <c r="C310" t="s">
        <v>25</v>
      </c>
      <c r="E310" t="str">
        <f>IF(A310=zh!A310,"",1)</f>
        <v/>
      </c>
    </row>
    <row r="311" spans="1:5">
      <c r="A311" t="s">
        <v>1427</v>
      </c>
      <c r="B311" t="s">
        <v>1691</v>
      </c>
      <c r="C311" t="s">
        <v>25</v>
      </c>
      <c r="E311" t="str">
        <f>IF(A311=zh!A311,"",1)</f>
        <v/>
      </c>
    </row>
    <row r="312" spans="1:5">
      <c r="A312" t="s">
        <v>1428</v>
      </c>
      <c r="B312" t="s">
        <v>1692</v>
      </c>
      <c r="C312" t="s">
        <v>25</v>
      </c>
      <c r="E312" t="str">
        <f>IF(A312=zh!A312,"",1)</f>
        <v/>
      </c>
    </row>
    <row r="313" spans="1:5">
      <c r="A313" t="s">
        <v>1429</v>
      </c>
      <c r="B313" t="s">
        <v>1693</v>
      </c>
      <c r="C313" t="s">
        <v>25</v>
      </c>
      <c r="E313" t="str">
        <f>IF(A313=zh!A313,"",1)</f>
        <v/>
      </c>
    </row>
    <row r="314" spans="1:5">
      <c r="A314" t="s">
        <v>1430</v>
      </c>
      <c r="B314" t="s">
        <v>1694</v>
      </c>
      <c r="C314" t="s">
        <v>25</v>
      </c>
      <c r="E314" t="str">
        <f>IF(A314=zh!A314,"",1)</f>
        <v/>
      </c>
    </row>
    <row r="315" spans="1:5">
      <c r="A315" t="s">
        <v>1431</v>
      </c>
      <c r="B315" t="s">
        <v>1695</v>
      </c>
      <c r="C315" t="s">
        <v>25</v>
      </c>
      <c r="E315" t="str">
        <f>IF(A315=zh!A315,"",1)</f>
        <v/>
      </c>
    </row>
    <row r="316" spans="1:5">
      <c r="A316" t="s">
        <v>1432</v>
      </c>
      <c r="B316" t="s">
        <v>1696</v>
      </c>
      <c r="C316" t="s">
        <v>25</v>
      </c>
      <c r="E316" t="str">
        <f>IF(A316=zh!A316,"",1)</f>
        <v/>
      </c>
    </row>
    <row r="317" spans="1:5">
      <c r="A317" t="s">
        <v>1433</v>
      </c>
      <c r="B317" t="s">
        <v>1697</v>
      </c>
      <c r="C317" t="s">
        <v>25</v>
      </c>
      <c r="E317" t="str">
        <f>IF(A317=zh!A317,"",1)</f>
        <v/>
      </c>
    </row>
    <row r="318" spans="1:5">
      <c r="A318" t="s">
        <v>1434</v>
      </c>
      <c r="B318" t="s">
        <v>1697</v>
      </c>
      <c r="C318" t="s">
        <v>25</v>
      </c>
      <c r="E318" t="str">
        <f>IF(A318=zh!A318,"",1)</f>
        <v/>
      </c>
    </row>
    <row r="319" spans="1:5">
      <c r="A319" t="s">
        <v>1435</v>
      </c>
      <c r="B319" t="s">
        <v>1697</v>
      </c>
      <c r="C319" t="s">
        <v>25</v>
      </c>
      <c r="E319" t="str">
        <f>IF(A319=zh!A319,"",1)</f>
        <v/>
      </c>
    </row>
    <row r="320" spans="1:5">
      <c r="A320" t="s">
        <v>1436</v>
      </c>
      <c r="B320" t="s">
        <v>1697</v>
      </c>
      <c r="C320" t="s">
        <v>25</v>
      </c>
      <c r="E320" t="str">
        <f>IF(A320=zh!A320,"",1)</f>
        <v/>
      </c>
    </row>
    <row r="321" spans="1:5">
      <c r="A321" t="s">
        <v>1437</v>
      </c>
      <c r="B321" t="s">
        <v>1698</v>
      </c>
      <c r="C321" t="s">
        <v>25</v>
      </c>
      <c r="E321" t="str">
        <f>IF(A321=zh!A321,"",1)</f>
        <v/>
      </c>
    </row>
    <row r="322" spans="1:5">
      <c r="A322" t="s">
        <v>1438</v>
      </c>
      <c r="B322" t="s">
        <v>1697</v>
      </c>
      <c r="C322" t="s">
        <v>25</v>
      </c>
      <c r="E322" t="str">
        <f>IF(A322=zh!A322,"",1)</f>
        <v/>
      </c>
    </row>
    <row r="323" spans="1:5">
      <c r="A323" t="s">
        <v>1439</v>
      </c>
      <c r="B323" t="s">
        <v>1697</v>
      </c>
      <c r="C323" t="s">
        <v>25</v>
      </c>
      <c r="E323" t="str">
        <f>IF(A323=zh!A323,"",1)</f>
        <v/>
      </c>
    </row>
    <row r="324" spans="1:5">
      <c r="A324" t="s">
        <v>1440</v>
      </c>
      <c r="B324" t="s">
        <v>1697</v>
      </c>
      <c r="C324" t="s">
        <v>25</v>
      </c>
      <c r="E324" t="str">
        <f>IF(A324=zh!A324,"",1)</f>
        <v/>
      </c>
    </row>
    <row r="325" spans="1:5">
      <c r="A325" t="s">
        <v>1441</v>
      </c>
      <c r="B325" t="s">
        <v>1697</v>
      </c>
      <c r="C325" t="s">
        <v>25</v>
      </c>
      <c r="E325" t="str">
        <f>IF(A325=zh!A325,"",1)</f>
        <v/>
      </c>
    </row>
    <row r="326" spans="1:5">
      <c r="A326" t="s">
        <v>1442</v>
      </c>
      <c r="B326" t="s">
        <v>1698</v>
      </c>
      <c r="C326" t="s">
        <v>25</v>
      </c>
      <c r="E326" t="str">
        <f>IF(A326=zh!A326,"",1)</f>
        <v/>
      </c>
    </row>
    <row r="327" spans="1:5">
      <c r="A327" t="s">
        <v>1443</v>
      </c>
      <c r="B327" t="s">
        <v>260</v>
      </c>
      <c r="C327" t="s">
        <v>25</v>
      </c>
      <c r="E327" t="str">
        <f>IF(A327=zh!A327,"",1)</f>
        <v/>
      </c>
    </row>
    <row r="328" spans="1:5">
      <c r="A328" t="s">
        <v>1444</v>
      </c>
      <c r="B328" t="s">
        <v>1699</v>
      </c>
      <c r="C328" t="s">
        <v>25</v>
      </c>
      <c r="E328" t="str">
        <f>IF(A328=zh!A328,"",1)</f>
        <v/>
      </c>
    </row>
    <row r="329" spans="1:5">
      <c r="A329" t="s">
        <v>1445</v>
      </c>
      <c r="B329" t="s">
        <v>1700</v>
      </c>
      <c r="C329" t="s">
        <v>25</v>
      </c>
      <c r="E329" t="str">
        <f>IF(A329=zh!A329,"",1)</f>
        <v/>
      </c>
    </row>
    <row r="330" spans="1:5">
      <c r="A330" t="s">
        <v>1446</v>
      </c>
      <c r="B330" t="s">
        <v>1701</v>
      </c>
      <c r="C330" t="s">
        <v>25</v>
      </c>
      <c r="E330" t="str">
        <f>IF(A330=zh!A330,"",1)</f>
        <v/>
      </c>
    </row>
    <row r="331" spans="1:5">
      <c r="A331" t="s">
        <v>1447</v>
      </c>
      <c r="B331" t="s">
        <v>1702</v>
      </c>
      <c r="C331" t="s">
        <v>25</v>
      </c>
      <c r="E331" t="str">
        <f>IF(A331=zh!A331,"",1)</f>
        <v/>
      </c>
    </row>
    <row r="332" spans="1:5">
      <c r="A332" t="s">
        <v>1448</v>
      </c>
      <c r="B332" t="s">
        <v>1703</v>
      </c>
      <c r="C332" t="s">
        <v>25</v>
      </c>
      <c r="E332" t="str">
        <f>IF(A332=zh!A332,"",1)</f>
        <v/>
      </c>
    </row>
    <row r="333" spans="1:5">
      <c r="A333" t="s">
        <v>1449</v>
      </c>
      <c r="B333" t="s">
        <v>1704</v>
      </c>
      <c r="C333" t="s">
        <v>25</v>
      </c>
      <c r="E333" t="str">
        <f>IF(A333=zh!A333,"",1)</f>
        <v/>
      </c>
    </row>
    <row r="334" spans="1:5">
      <c r="A334" t="s">
        <v>1450</v>
      </c>
      <c r="B334" t="s">
        <v>1705</v>
      </c>
      <c r="C334" t="s">
        <v>25</v>
      </c>
      <c r="E334" t="str">
        <f>IF(A334=zh!A334,"",1)</f>
        <v/>
      </c>
    </row>
    <row r="335" spans="1:5">
      <c r="A335" t="s">
        <v>1451</v>
      </c>
      <c r="B335" t="s">
        <v>1706</v>
      </c>
      <c r="C335" t="s">
        <v>25</v>
      </c>
      <c r="E335" t="str">
        <f>IF(A335=zh!A335,"",1)</f>
        <v/>
      </c>
    </row>
    <row r="336" spans="1:5">
      <c r="A336" t="s">
        <v>1452</v>
      </c>
      <c r="B336" t="s">
        <v>1707</v>
      </c>
      <c r="C336" t="s">
        <v>25</v>
      </c>
      <c r="E336" t="str">
        <f>IF(A336=zh!A336,"",1)</f>
        <v/>
      </c>
    </row>
    <row r="337" spans="1:5">
      <c r="A337" t="s">
        <v>1453</v>
      </c>
      <c r="B337" t="s">
        <v>1708</v>
      </c>
      <c r="C337" t="s">
        <v>25</v>
      </c>
      <c r="E337" t="str">
        <f>IF(A337=zh!A337,"",1)</f>
        <v/>
      </c>
    </row>
    <row r="338" spans="1:5">
      <c r="A338" t="s">
        <v>1454</v>
      </c>
      <c r="B338" t="s">
        <v>1709</v>
      </c>
      <c r="C338" t="s">
        <v>25</v>
      </c>
      <c r="E338" t="str">
        <f>IF(A338=zh!A338,"",1)</f>
        <v/>
      </c>
    </row>
    <row r="339" spans="1:5">
      <c r="A339" t="s">
        <v>1455</v>
      </c>
      <c r="B339" t="s">
        <v>1710</v>
      </c>
      <c r="C339" t="s">
        <v>25</v>
      </c>
      <c r="E339" t="str">
        <f>IF(A339=zh!A339,"",1)</f>
        <v/>
      </c>
    </row>
    <row r="340" spans="1:5">
      <c r="A340" t="s">
        <v>1456</v>
      </c>
      <c r="B340" t="s">
        <v>1711</v>
      </c>
      <c r="C340" t="s">
        <v>25</v>
      </c>
      <c r="E340" t="str">
        <f>IF(A340=zh!A340,"",1)</f>
        <v/>
      </c>
    </row>
    <row r="341" spans="1:5">
      <c r="A341" t="s">
        <v>1457</v>
      </c>
      <c r="B341" t="s">
        <v>1712</v>
      </c>
      <c r="C341" t="s">
        <v>25</v>
      </c>
      <c r="E341" t="str">
        <f>IF(A341=zh!A341,"",1)</f>
        <v/>
      </c>
    </row>
    <row r="342" spans="1:5">
      <c r="A342" t="s">
        <v>1458</v>
      </c>
      <c r="B342" t="s">
        <v>1712</v>
      </c>
      <c r="C342" t="s">
        <v>25</v>
      </c>
      <c r="E342" t="str">
        <f>IF(A342=zh!A342,"",1)</f>
        <v/>
      </c>
    </row>
    <row r="343" spans="1:5">
      <c r="A343" t="s">
        <v>1459</v>
      </c>
      <c r="B343" t="s">
        <v>1712</v>
      </c>
      <c r="C343" t="s">
        <v>25</v>
      </c>
      <c r="E343" t="str">
        <f>IF(A343=zh!A343,"",1)</f>
        <v/>
      </c>
    </row>
    <row r="344" spans="1:5">
      <c r="A344" t="s">
        <v>1460</v>
      </c>
      <c r="B344" t="s">
        <v>1713</v>
      </c>
      <c r="C344" t="s">
        <v>25</v>
      </c>
      <c r="E344" t="str">
        <f>IF(A344=zh!A344,"",1)</f>
        <v/>
      </c>
    </row>
    <row r="345" spans="1:5">
      <c r="A345" t="s">
        <v>1461</v>
      </c>
      <c r="B345" t="s">
        <v>1563</v>
      </c>
      <c r="C345" t="s">
        <v>25</v>
      </c>
      <c r="E345" t="str">
        <f>IF(A345=zh!A345,"",1)</f>
        <v/>
      </c>
    </row>
    <row r="346" spans="1:5">
      <c r="A346" t="s">
        <v>1462</v>
      </c>
      <c r="B346" t="s">
        <v>1714</v>
      </c>
      <c r="C346" t="s">
        <v>25</v>
      </c>
      <c r="E346" t="str">
        <f>IF(A346=zh!A346,"",1)</f>
        <v/>
      </c>
    </row>
    <row r="347" spans="1:5">
      <c r="A347" t="s">
        <v>1463</v>
      </c>
      <c r="B347" t="s">
        <v>1714</v>
      </c>
      <c r="C347" t="s">
        <v>25</v>
      </c>
      <c r="E347" t="str">
        <f>IF(A347=zh!A347,"",1)</f>
        <v/>
      </c>
    </row>
    <row r="348" spans="1:5">
      <c r="A348" t="s">
        <v>1464</v>
      </c>
      <c r="B348" t="s">
        <v>1714</v>
      </c>
      <c r="C348" t="s">
        <v>25</v>
      </c>
      <c r="E348" t="str">
        <f>IF(A348=zh!A348,"",1)</f>
        <v/>
      </c>
    </row>
    <row r="349" spans="1:5">
      <c r="A349" t="s">
        <v>1465</v>
      </c>
      <c r="B349" t="s">
        <v>1714</v>
      </c>
      <c r="C349" t="s">
        <v>25</v>
      </c>
      <c r="E349" t="str">
        <f>IF(A349=zh!A349,"",1)</f>
        <v/>
      </c>
    </row>
    <row r="350" spans="1:5">
      <c r="A350" t="s">
        <v>1466</v>
      </c>
      <c r="B350" t="s">
        <v>1715</v>
      </c>
      <c r="C350" t="s">
        <v>25</v>
      </c>
      <c r="E350" t="str">
        <f>IF(A350=zh!A350,"",1)</f>
        <v/>
      </c>
    </row>
    <row r="351" spans="1:5">
      <c r="A351" t="s">
        <v>1467</v>
      </c>
      <c r="B351" t="s">
        <v>1714</v>
      </c>
      <c r="C351" t="s">
        <v>25</v>
      </c>
      <c r="E351" t="str">
        <f>IF(A351=zh!A351,"",1)</f>
        <v/>
      </c>
    </row>
    <row r="352" spans="1:5">
      <c r="A352" t="s">
        <v>1468</v>
      </c>
      <c r="B352" t="s">
        <v>1714</v>
      </c>
      <c r="C352" t="s">
        <v>25</v>
      </c>
      <c r="E352" t="str">
        <f>IF(A352=zh!A352,"",1)</f>
        <v/>
      </c>
    </row>
    <row r="353" spans="1:5">
      <c r="A353" t="s">
        <v>1469</v>
      </c>
      <c r="B353" t="s">
        <v>1714</v>
      </c>
      <c r="C353" t="s">
        <v>25</v>
      </c>
      <c r="E353" t="str">
        <f>IF(A353=zh!A353,"",1)</f>
        <v/>
      </c>
    </row>
    <row r="354" spans="1:5">
      <c r="A354" t="s">
        <v>1470</v>
      </c>
      <c r="B354" t="s">
        <v>1714</v>
      </c>
      <c r="C354" t="s">
        <v>25</v>
      </c>
      <c r="E354" t="str">
        <f>IF(A354=zh!A354,"",1)</f>
        <v/>
      </c>
    </row>
    <row r="355" spans="1:5">
      <c r="A355" t="s">
        <v>1471</v>
      </c>
      <c r="B355" t="s">
        <v>1715</v>
      </c>
      <c r="C355" t="s">
        <v>25</v>
      </c>
      <c r="E355" t="str">
        <f>IF(A355=zh!A355,"",1)</f>
        <v/>
      </c>
    </row>
    <row r="356" spans="1:5">
      <c r="A356" t="s">
        <v>1472</v>
      </c>
      <c r="B356" t="s">
        <v>261</v>
      </c>
      <c r="C356" t="s">
        <v>25</v>
      </c>
      <c r="E356" t="str">
        <f>IF(A356=zh!A356,"",1)</f>
        <v/>
      </c>
    </row>
    <row r="357" spans="1:5">
      <c r="A357" t="s">
        <v>1473</v>
      </c>
      <c r="B357" t="s">
        <v>1716</v>
      </c>
      <c r="C357" t="s">
        <v>25</v>
      </c>
      <c r="E357" t="str">
        <f>IF(A357=zh!A357,"",1)</f>
        <v/>
      </c>
    </row>
    <row r="358" spans="1:5">
      <c r="A358" t="s">
        <v>1474</v>
      </c>
      <c r="B358" t="s">
        <v>2616</v>
      </c>
      <c r="C358" t="s">
        <v>25</v>
      </c>
      <c r="E358" t="str">
        <f>IF(A358=zh!A358,"",1)</f>
        <v/>
      </c>
    </row>
    <row r="359" spans="1:5">
      <c r="A359" t="s">
        <v>1475</v>
      </c>
      <c r="B359" t="s">
        <v>2618</v>
      </c>
      <c r="C359" t="s">
        <v>25</v>
      </c>
      <c r="E359" t="str">
        <f>IF(A359=zh!A359,"",1)</f>
        <v/>
      </c>
    </row>
    <row r="360" spans="1:5">
      <c r="A360" t="s">
        <v>1476</v>
      </c>
      <c r="B360" t="s">
        <v>2619</v>
      </c>
      <c r="C360" t="s">
        <v>25</v>
      </c>
      <c r="E360" t="str">
        <f>IF(A360=zh!A360,"",1)</f>
        <v/>
      </c>
    </row>
    <row r="361" spans="1:5">
      <c r="A361" t="s">
        <v>1477</v>
      </c>
      <c r="B361" t="s">
        <v>2620</v>
      </c>
      <c r="C361" t="s">
        <v>25</v>
      </c>
      <c r="E361" t="str">
        <f>IF(A361=zh!A361,"",1)</f>
        <v/>
      </c>
    </row>
    <row r="362" spans="1:5">
      <c r="A362" t="s">
        <v>1478</v>
      </c>
      <c r="B362" t="s">
        <v>2621</v>
      </c>
      <c r="C362" t="s">
        <v>25</v>
      </c>
      <c r="E362" t="str">
        <f>IF(A362=zh!A362,"",1)</f>
        <v/>
      </c>
    </row>
    <row r="363" spans="1:5">
      <c r="A363" t="s">
        <v>1479</v>
      </c>
      <c r="B363" t="s">
        <v>2622</v>
      </c>
      <c r="C363" t="s">
        <v>25</v>
      </c>
      <c r="E363" t="str">
        <f>IF(A363=zh!A363,"",1)</f>
        <v/>
      </c>
    </row>
    <row r="364" spans="1:5">
      <c r="A364" t="s">
        <v>1480</v>
      </c>
      <c r="B364" t="s">
        <v>2623</v>
      </c>
      <c r="C364" t="s">
        <v>25</v>
      </c>
      <c r="E364" t="str">
        <f>IF(A364=zh!A364,"",1)</f>
        <v/>
      </c>
    </row>
    <row r="365" spans="1:5">
      <c r="A365" t="s">
        <v>1481</v>
      </c>
      <c r="B365" t="s">
        <v>2624</v>
      </c>
      <c r="C365" t="s">
        <v>25</v>
      </c>
      <c r="E365" t="str">
        <f>IF(A365=zh!A365,"",1)</f>
        <v/>
      </c>
    </row>
    <row r="366" spans="1:5">
      <c r="A366" t="s">
        <v>1482</v>
      </c>
      <c r="B366" t="s">
        <v>2625</v>
      </c>
      <c r="C366" t="s">
        <v>25</v>
      </c>
      <c r="E366" t="str">
        <f>IF(A366=zh!A366,"",1)</f>
        <v/>
      </c>
    </row>
    <row r="367" spans="1:5">
      <c r="A367" t="s">
        <v>1483</v>
      </c>
      <c r="B367" t="s">
        <v>2626</v>
      </c>
      <c r="C367" t="s">
        <v>25</v>
      </c>
      <c r="E367" t="str">
        <f>IF(A367=zh!A367,"",1)</f>
        <v/>
      </c>
    </row>
    <row r="368" spans="1:5">
      <c r="A368" t="s">
        <v>1484</v>
      </c>
      <c r="B368" t="s">
        <v>2627</v>
      </c>
      <c r="C368" t="s">
        <v>25</v>
      </c>
      <c r="E368" t="str">
        <f>IF(A368=zh!A368,"",1)</f>
        <v/>
      </c>
    </row>
    <row r="369" spans="1:5">
      <c r="A369" t="s">
        <v>1485</v>
      </c>
      <c r="B369" t="s">
        <v>2628</v>
      </c>
      <c r="C369" t="s">
        <v>25</v>
      </c>
      <c r="E369" t="str">
        <f>IF(A369=zh!A369,"",1)</f>
        <v/>
      </c>
    </row>
    <row r="370" spans="1:5">
      <c r="A370" t="s">
        <v>1486</v>
      </c>
      <c r="B370" t="s">
        <v>1717</v>
      </c>
      <c r="C370" t="s">
        <v>25</v>
      </c>
      <c r="E370" t="str">
        <f>IF(A370=zh!A370,"",1)</f>
        <v/>
      </c>
    </row>
    <row r="371" spans="1:5">
      <c r="A371" t="s">
        <v>1487</v>
      </c>
      <c r="B371" t="s">
        <v>1717</v>
      </c>
      <c r="C371" t="s">
        <v>25</v>
      </c>
      <c r="E371" t="str">
        <f>IF(A371=zh!A371,"",1)</f>
        <v/>
      </c>
    </row>
    <row r="372" spans="1:5">
      <c r="A372" t="s">
        <v>1488</v>
      </c>
      <c r="B372" t="s">
        <v>1718</v>
      </c>
      <c r="C372" t="s">
        <v>25</v>
      </c>
      <c r="E372" t="str">
        <f>IF(A372=zh!A372,"",1)</f>
        <v/>
      </c>
    </row>
    <row r="373" spans="1:5">
      <c r="A373" t="s">
        <v>1489</v>
      </c>
      <c r="B373" t="s">
        <v>1719</v>
      </c>
      <c r="C373" t="s">
        <v>25</v>
      </c>
      <c r="E373" t="str">
        <f>IF(A373=zh!A373,"",1)</f>
        <v/>
      </c>
    </row>
    <row r="374" spans="1:5">
      <c r="A374" t="s">
        <v>1490</v>
      </c>
      <c r="B374" t="s">
        <v>1720</v>
      </c>
      <c r="C374" t="s">
        <v>25</v>
      </c>
      <c r="E374" t="str">
        <f>IF(A374=zh!A374,"",1)</f>
        <v/>
      </c>
    </row>
    <row r="375" spans="1:5">
      <c r="A375" t="s">
        <v>1491</v>
      </c>
      <c r="B375" t="s">
        <v>1720</v>
      </c>
      <c r="C375" t="s">
        <v>25</v>
      </c>
      <c r="E375" t="str">
        <f>IF(A375=zh!A375,"",1)</f>
        <v/>
      </c>
    </row>
    <row r="376" spans="1:5">
      <c r="A376" t="s">
        <v>1492</v>
      </c>
      <c r="B376" t="s">
        <v>1721</v>
      </c>
      <c r="C376" t="s">
        <v>25</v>
      </c>
      <c r="E376" t="str">
        <f>IF(A376=zh!A376,"",1)</f>
        <v/>
      </c>
    </row>
    <row r="377" spans="1:5">
      <c r="A377" t="s">
        <v>1493</v>
      </c>
      <c r="B377" t="s">
        <v>1564</v>
      </c>
      <c r="C377" t="s">
        <v>25</v>
      </c>
      <c r="E377" t="str">
        <f>IF(A377=zh!A377,"",1)</f>
        <v/>
      </c>
    </row>
    <row r="378" spans="1:5">
      <c r="A378" t="s">
        <v>1494</v>
      </c>
      <c r="B378" t="s">
        <v>1722</v>
      </c>
      <c r="C378" t="s">
        <v>25</v>
      </c>
      <c r="E378" t="str">
        <f>IF(A378=zh!A378,"",1)</f>
        <v/>
      </c>
    </row>
    <row r="379" spans="1:5">
      <c r="A379" t="s">
        <v>1495</v>
      </c>
      <c r="B379" t="s">
        <v>1722</v>
      </c>
      <c r="C379" t="s">
        <v>25</v>
      </c>
      <c r="E379" t="str">
        <f>IF(A379=zh!A379,"",1)</f>
        <v/>
      </c>
    </row>
    <row r="380" spans="1:5">
      <c r="A380" t="s">
        <v>1496</v>
      </c>
      <c r="B380" t="s">
        <v>1722</v>
      </c>
      <c r="C380" t="s">
        <v>25</v>
      </c>
      <c r="E380" t="str">
        <f>IF(A380=zh!A380,"",1)</f>
        <v/>
      </c>
    </row>
    <row r="381" spans="1:5">
      <c r="A381" t="s">
        <v>1497</v>
      </c>
      <c r="B381" t="s">
        <v>1722</v>
      </c>
      <c r="C381" t="s">
        <v>25</v>
      </c>
      <c r="E381" t="str">
        <f>IF(A381=zh!A381,"",1)</f>
        <v/>
      </c>
    </row>
    <row r="382" spans="1:5">
      <c r="A382" t="s">
        <v>1498</v>
      </c>
      <c r="B382" t="s">
        <v>1723</v>
      </c>
      <c r="C382" t="s">
        <v>25</v>
      </c>
      <c r="E382" t="str">
        <f>IF(A382=zh!A382,"",1)</f>
        <v/>
      </c>
    </row>
    <row r="383" spans="1:5">
      <c r="A383" t="s">
        <v>1499</v>
      </c>
      <c r="B383" t="s">
        <v>1722</v>
      </c>
      <c r="C383" t="s">
        <v>25</v>
      </c>
      <c r="E383" t="str">
        <f>IF(A383=zh!A383,"",1)</f>
        <v/>
      </c>
    </row>
    <row r="384" spans="1:5">
      <c r="A384" t="s">
        <v>1500</v>
      </c>
      <c r="B384" t="s">
        <v>1722</v>
      </c>
      <c r="C384" t="s">
        <v>25</v>
      </c>
      <c r="E384" t="str">
        <f>IF(A384=zh!A384,"",1)</f>
        <v/>
      </c>
    </row>
    <row r="385" spans="1:5">
      <c r="A385" t="s">
        <v>1501</v>
      </c>
      <c r="B385" t="s">
        <v>1722</v>
      </c>
      <c r="C385" t="s">
        <v>25</v>
      </c>
      <c r="E385" t="str">
        <f>IF(A385=zh!A385,"",1)</f>
        <v/>
      </c>
    </row>
    <row r="386" spans="1:5">
      <c r="A386" t="s">
        <v>1502</v>
      </c>
      <c r="B386" t="s">
        <v>1722</v>
      </c>
      <c r="C386" t="s">
        <v>25</v>
      </c>
      <c r="E386" t="str">
        <f>IF(A386=zh!A386,"",1)</f>
        <v/>
      </c>
    </row>
    <row r="387" spans="1:5">
      <c r="A387" t="s">
        <v>1503</v>
      </c>
      <c r="B387" t="s">
        <v>1723</v>
      </c>
      <c r="C387" t="s">
        <v>25</v>
      </c>
      <c r="E387" t="str">
        <f>IF(A387=zh!A387,"",1)</f>
        <v/>
      </c>
    </row>
    <row r="388" spans="1:5">
      <c r="A388" t="s">
        <v>1504</v>
      </c>
      <c r="B388" t="s">
        <v>1724</v>
      </c>
      <c r="C388" t="s">
        <v>25</v>
      </c>
      <c r="E388" t="str">
        <f>IF(A388=zh!A388,"",1)</f>
        <v/>
      </c>
    </row>
    <row r="389" spans="1:5">
      <c r="A389" t="s">
        <v>1505</v>
      </c>
      <c r="B389" t="s">
        <v>1725</v>
      </c>
      <c r="C389" t="s">
        <v>25</v>
      </c>
      <c r="E389" t="str">
        <f>IF(A389=zh!A389,"",1)</f>
        <v/>
      </c>
    </row>
    <row r="390" spans="1:5">
      <c r="A390" t="s">
        <v>1506</v>
      </c>
      <c r="B390" t="s">
        <v>1726</v>
      </c>
      <c r="C390" t="s">
        <v>25</v>
      </c>
      <c r="E390" t="str">
        <f>IF(A390=zh!A390,"",1)</f>
        <v/>
      </c>
    </row>
    <row r="391" spans="1:5">
      <c r="A391" t="s">
        <v>1507</v>
      </c>
      <c r="B391" t="s">
        <v>1727</v>
      </c>
      <c r="C391" t="s">
        <v>25</v>
      </c>
      <c r="E391" t="str">
        <f>IF(A391=zh!A391,"",1)</f>
        <v/>
      </c>
    </row>
    <row r="392" spans="1:5">
      <c r="A392" t="s">
        <v>1508</v>
      </c>
      <c r="B392" t="s">
        <v>1728</v>
      </c>
      <c r="C392" t="s">
        <v>25</v>
      </c>
      <c r="E392" t="str">
        <f>IF(A392=zh!A392,"",1)</f>
        <v/>
      </c>
    </row>
    <row r="393" spans="1:5">
      <c r="A393" t="s">
        <v>1509</v>
      </c>
      <c r="B393" t="s">
        <v>1729</v>
      </c>
      <c r="C393" t="s">
        <v>25</v>
      </c>
      <c r="E393" t="str">
        <f>IF(A393=zh!A393,"",1)</f>
        <v/>
      </c>
    </row>
    <row r="394" spans="1:5">
      <c r="A394" t="s">
        <v>1510</v>
      </c>
      <c r="B394" t="s">
        <v>1730</v>
      </c>
      <c r="C394" t="s">
        <v>25</v>
      </c>
      <c r="E394" t="str">
        <f>IF(A394=zh!A394,"",1)</f>
        <v/>
      </c>
    </row>
    <row r="395" spans="1:5">
      <c r="A395" t="s">
        <v>1511</v>
      </c>
      <c r="B395" t="s">
        <v>1731</v>
      </c>
      <c r="C395" t="s">
        <v>25</v>
      </c>
      <c r="E395" t="str">
        <f>IF(A395=zh!A395,"",1)</f>
        <v/>
      </c>
    </row>
    <row r="396" spans="1:5">
      <c r="A396" t="s">
        <v>1512</v>
      </c>
      <c r="B396" t="s">
        <v>1732</v>
      </c>
      <c r="C396" t="s">
        <v>25</v>
      </c>
      <c r="E396" t="str">
        <f>IF(A396=zh!A396,"",1)</f>
        <v/>
      </c>
    </row>
    <row r="397" spans="1:5">
      <c r="A397" t="s">
        <v>1513</v>
      </c>
      <c r="B397" t="s">
        <v>1733</v>
      </c>
      <c r="C397" t="s">
        <v>25</v>
      </c>
      <c r="E397" t="str">
        <f>IF(A397=zh!A397,"",1)</f>
        <v/>
      </c>
    </row>
    <row r="398" spans="1:5">
      <c r="A398" t="s">
        <v>1514</v>
      </c>
      <c r="B398" t="s">
        <v>1734</v>
      </c>
      <c r="C398" t="s">
        <v>25</v>
      </c>
      <c r="E398" t="str">
        <f>IF(A398=zh!A398,"",1)</f>
        <v/>
      </c>
    </row>
    <row r="399" spans="1:5">
      <c r="A399" t="s">
        <v>1515</v>
      </c>
      <c r="B399" t="s">
        <v>1735</v>
      </c>
      <c r="C399" t="s">
        <v>25</v>
      </c>
      <c r="E399" t="str">
        <f>IF(A399=zh!A399,"",1)</f>
        <v/>
      </c>
    </row>
    <row r="400" spans="1:5">
      <c r="A400" t="s">
        <v>1516</v>
      </c>
      <c r="B400" t="s">
        <v>1736</v>
      </c>
      <c r="C400" t="s">
        <v>25</v>
      </c>
      <c r="E400" t="str">
        <f>IF(A400=zh!A400,"",1)</f>
        <v/>
      </c>
    </row>
    <row r="401" spans="1:5">
      <c r="A401" t="s">
        <v>1517</v>
      </c>
      <c r="B401" t="s">
        <v>1737</v>
      </c>
      <c r="C401" t="s">
        <v>25</v>
      </c>
      <c r="E401" t="str">
        <f>IF(A401=zh!A401,"",1)</f>
        <v/>
      </c>
    </row>
    <row r="402" spans="1:5">
      <c r="A402" t="s">
        <v>1518</v>
      </c>
      <c r="B402" t="s">
        <v>1738</v>
      </c>
      <c r="C402" t="s">
        <v>25</v>
      </c>
      <c r="E402" t="str">
        <f>IF(A402=zh!A402,"",1)</f>
        <v/>
      </c>
    </row>
    <row r="403" spans="1:5">
      <c r="A403" t="s">
        <v>1519</v>
      </c>
      <c r="B403" t="s">
        <v>1739</v>
      </c>
      <c r="C403" t="s">
        <v>25</v>
      </c>
      <c r="E403" t="str">
        <f>IF(A403=zh!A403,"",1)</f>
        <v/>
      </c>
    </row>
    <row r="404" spans="1:5">
      <c r="A404" t="s">
        <v>1520</v>
      </c>
      <c r="B404" t="s">
        <v>1740</v>
      </c>
      <c r="C404" t="s">
        <v>25</v>
      </c>
      <c r="E404" t="str">
        <f>IF(A404=zh!A404,"",1)</f>
        <v/>
      </c>
    </row>
    <row r="405" spans="1:5">
      <c r="A405" t="s">
        <v>1521</v>
      </c>
      <c r="B405" t="s">
        <v>1741</v>
      </c>
      <c r="C405" t="s">
        <v>25</v>
      </c>
      <c r="E405" t="str">
        <f>IF(A405=zh!A405,"",1)</f>
        <v/>
      </c>
    </row>
    <row r="406" spans="1:5">
      <c r="A406" t="s">
        <v>1522</v>
      </c>
      <c r="B406" t="s">
        <v>1742</v>
      </c>
      <c r="C406" t="s">
        <v>25</v>
      </c>
      <c r="E406" t="str">
        <f>IF(A406=zh!A406,"",1)</f>
        <v/>
      </c>
    </row>
    <row r="407" spans="1:5">
      <c r="A407" t="s">
        <v>1523</v>
      </c>
      <c r="B407" t="s">
        <v>1743</v>
      </c>
      <c r="C407" t="s">
        <v>25</v>
      </c>
      <c r="E407" t="str">
        <f>IF(A407=zh!A407,"",1)</f>
        <v/>
      </c>
    </row>
    <row r="408" spans="1:5">
      <c r="A408" t="s">
        <v>1524</v>
      </c>
      <c r="B408" t="s">
        <v>1744</v>
      </c>
      <c r="C408" t="s">
        <v>25</v>
      </c>
      <c r="E408" t="str">
        <f>IF(A408=zh!A408,"",1)</f>
        <v/>
      </c>
    </row>
    <row r="409" spans="1:5">
      <c r="A409" t="s">
        <v>1525</v>
      </c>
      <c r="B409" t="s">
        <v>1745</v>
      </c>
      <c r="C409" t="s">
        <v>25</v>
      </c>
      <c r="E409" t="str">
        <f>IF(A409=zh!A409,"",1)</f>
        <v/>
      </c>
    </row>
    <row r="410" spans="1:5">
      <c r="A410" t="s">
        <v>1526</v>
      </c>
      <c r="B410" t="s">
        <v>1746</v>
      </c>
      <c r="C410" t="s">
        <v>25</v>
      </c>
      <c r="E410" t="str">
        <f>IF(A410=zh!A410,"",1)</f>
        <v/>
      </c>
    </row>
    <row r="411" spans="1:5">
      <c r="A411" t="s">
        <v>1527</v>
      </c>
      <c r="B411" t="s">
        <v>1747</v>
      </c>
      <c r="C411" t="s">
        <v>25</v>
      </c>
      <c r="E411" t="str">
        <f>IF(A411=zh!A411,"",1)</f>
        <v/>
      </c>
    </row>
    <row r="412" spans="1:5">
      <c r="A412" t="s">
        <v>1528</v>
      </c>
      <c r="B412" t="s">
        <v>1748</v>
      </c>
      <c r="C412" t="s">
        <v>25</v>
      </c>
      <c r="E412" t="str">
        <f>IF(A412=zh!A412,"",1)</f>
        <v/>
      </c>
    </row>
    <row r="413" spans="1:5">
      <c r="A413" t="s">
        <v>1529</v>
      </c>
      <c r="B413" t="s">
        <v>1749</v>
      </c>
      <c r="C413" t="s">
        <v>25</v>
      </c>
      <c r="E413" t="str">
        <f>IF(A413=zh!A413,"",1)</f>
        <v/>
      </c>
    </row>
    <row r="414" spans="1:5">
      <c r="A414" t="s">
        <v>1530</v>
      </c>
      <c r="B414" t="s">
        <v>1750</v>
      </c>
      <c r="C414" t="s">
        <v>25</v>
      </c>
      <c r="E414" t="str">
        <f>IF(A414=zh!A414,"",1)</f>
        <v/>
      </c>
    </row>
    <row r="415" spans="1:5">
      <c r="A415" t="s">
        <v>1531</v>
      </c>
      <c r="B415" t="s">
        <v>1751</v>
      </c>
      <c r="C415" t="s">
        <v>25</v>
      </c>
      <c r="E415" t="str">
        <f>IF(A415=zh!A415,"",1)</f>
        <v/>
      </c>
    </row>
    <row r="416" spans="1:5">
      <c r="A416" t="s">
        <v>1532</v>
      </c>
      <c r="B416" t="s">
        <v>1752</v>
      </c>
      <c r="C416" t="s">
        <v>25</v>
      </c>
      <c r="E416" t="str">
        <f>IF(A416=zh!A416,"",1)</f>
        <v/>
      </c>
    </row>
    <row r="417" spans="1:5">
      <c r="A417" t="s">
        <v>1533</v>
      </c>
      <c r="B417" t="s">
        <v>1753</v>
      </c>
      <c r="C417" t="s">
        <v>25</v>
      </c>
      <c r="E417" t="str">
        <f>IF(A417=zh!A417,"",1)</f>
        <v/>
      </c>
    </row>
    <row r="418" spans="1:5">
      <c r="A418" t="s">
        <v>1534</v>
      </c>
      <c r="B418" t="s">
        <v>1754</v>
      </c>
      <c r="C418" t="s">
        <v>25</v>
      </c>
      <c r="E418" t="str">
        <f>IF(A418=zh!A418,"",1)</f>
        <v/>
      </c>
    </row>
    <row r="419" spans="1:5">
      <c r="A419" t="s">
        <v>1535</v>
      </c>
      <c r="B419" t="s">
        <v>1755</v>
      </c>
      <c r="C419" t="s">
        <v>25</v>
      </c>
      <c r="E419" t="str">
        <f>IF(A419=zh!A419,"",1)</f>
        <v/>
      </c>
    </row>
    <row r="420" spans="1:5">
      <c r="A420" t="s">
        <v>1536</v>
      </c>
      <c r="B420" t="s">
        <v>1756</v>
      </c>
      <c r="C420" t="s">
        <v>25</v>
      </c>
      <c r="E420" t="str">
        <f>IF(A420=zh!A420,"",1)</f>
        <v/>
      </c>
    </row>
    <row r="421" spans="1:5">
      <c r="A421" t="s">
        <v>1537</v>
      </c>
      <c r="B421" t="s">
        <v>1757</v>
      </c>
      <c r="C421" t="s">
        <v>25</v>
      </c>
      <c r="E421" t="str">
        <f>IF(A421=zh!A421,"",1)</f>
        <v/>
      </c>
    </row>
    <row r="422" spans="1:5">
      <c r="A422" t="s">
        <v>1538</v>
      </c>
      <c r="B422" t="s">
        <v>1758</v>
      </c>
      <c r="C422" t="s">
        <v>25</v>
      </c>
      <c r="E422" t="str">
        <f>IF(A422=zh!A422,"",1)</f>
        <v/>
      </c>
    </row>
    <row r="423" spans="1:5">
      <c r="A423" t="s">
        <v>1539</v>
      </c>
      <c r="B423" t="s">
        <v>1759</v>
      </c>
      <c r="C423" t="s">
        <v>25</v>
      </c>
      <c r="E423" t="str">
        <f>IF(A423=zh!A423,"",1)</f>
        <v/>
      </c>
    </row>
    <row r="424" spans="1:5">
      <c r="A424" t="s">
        <v>1540</v>
      </c>
      <c r="B424" t="s">
        <v>1760</v>
      </c>
      <c r="C424" t="s">
        <v>25</v>
      </c>
      <c r="E424" t="str">
        <f>IF(A424=zh!A424,"",1)</f>
        <v/>
      </c>
    </row>
    <row r="425" spans="1:5">
      <c r="A425" t="s">
        <v>1541</v>
      </c>
      <c r="B425" t="s">
        <v>1761</v>
      </c>
      <c r="C425" t="s">
        <v>25</v>
      </c>
      <c r="E425" t="str">
        <f>IF(A425=zh!A425,"",1)</f>
        <v/>
      </c>
    </row>
    <row r="426" spans="1:5">
      <c r="A426" t="s">
        <v>1542</v>
      </c>
      <c r="B426" t="s">
        <v>1762</v>
      </c>
      <c r="C426" t="s">
        <v>25</v>
      </c>
      <c r="E426" t="str">
        <f>IF(A426=zh!A426,"",1)</f>
        <v/>
      </c>
    </row>
    <row r="427" spans="1:5">
      <c r="A427" t="s">
        <v>1543</v>
      </c>
      <c r="B427" t="s">
        <v>1762</v>
      </c>
      <c r="C427" t="s">
        <v>25</v>
      </c>
      <c r="E427" t="str">
        <f>IF(A427=zh!A427,"",1)</f>
        <v/>
      </c>
    </row>
    <row r="428" spans="1:5">
      <c r="A428" t="s">
        <v>1544</v>
      </c>
      <c r="B428" t="s">
        <v>1763</v>
      </c>
      <c r="C428" t="s">
        <v>25</v>
      </c>
      <c r="E428" t="str">
        <f>IF(A428=zh!A428,"",1)</f>
        <v/>
      </c>
    </row>
    <row r="429" spans="1:5">
      <c r="A429" t="s">
        <v>1545</v>
      </c>
      <c r="B429" t="s">
        <v>1764</v>
      </c>
      <c r="C429" t="s">
        <v>25</v>
      </c>
      <c r="E429" t="str">
        <f>IF(A429=zh!A429,"",1)</f>
        <v/>
      </c>
    </row>
    <row r="430" spans="1:5">
      <c r="A430" t="s">
        <v>1546</v>
      </c>
      <c r="B430" t="s">
        <v>1765</v>
      </c>
      <c r="C430" t="s">
        <v>25</v>
      </c>
      <c r="E430" t="str">
        <f>IF(A430=zh!A430,"",1)</f>
        <v/>
      </c>
    </row>
    <row r="431" spans="1:5">
      <c r="A431" t="s">
        <v>1547</v>
      </c>
      <c r="B431" t="s">
        <v>1765</v>
      </c>
      <c r="C431" t="s">
        <v>25</v>
      </c>
      <c r="E431" t="str">
        <f>IF(A431=zh!A431,"",1)</f>
        <v/>
      </c>
    </row>
    <row r="432" spans="1:5">
      <c r="A432" t="s">
        <v>1548</v>
      </c>
      <c r="B432" t="s">
        <v>1763</v>
      </c>
      <c r="C432" t="s">
        <v>25</v>
      </c>
      <c r="E432" t="str">
        <f>IF(A432=zh!A432,"",1)</f>
        <v/>
      </c>
    </row>
    <row r="433" spans="1:5">
      <c r="A433" t="s">
        <v>1549</v>
      </c>
      <c r="B433" t="s">
        <v>1565</v>
      </c>
      <c r="C433" t="s">
        <v>25</v>
      </c>
      <c r="E433" t="str">
        <f>IF(A433=zh!A433,"",1)</f>
        <v/>
      </c>
    </row>
    <row r="434" spans="1:5">
      <c r="A434" t="s">
        <v>1550</v>
      </c>
      <c r="B434" t="s">
        <v>1766</v>
      </c>
      <c r="C434" t="s">
        <v>25</v>
      </c>
      <c r="E434" t="str">
        <f>IF(A434=zh!A434,"",1)</f>
        <v/>
      </c>
    </row>
    <row r="435" spans="1:5">
      <c r="A435" t="s">
        <v>1551</v>
      </c>
      <c r="B435" t="s">
        <v>1766</v>
      </c>
      <c r="C435" t="s">
        <v>25</v>
      </c>
      <c r="E435" t="str">
        <f>IF(A435=zh!A435,"",1)</f>
        <v/>
      </c>
    </row>
    <row r="436" spans="1:5">
      <c r="A436" t="s">
        <v>1552</v>
      </c>
      <c r="B436" t="s">
        <v>1766</v>
      </c>
      <c r="C436" t="s">
        <v>25</v>
      </c>
      <c r="E436" t="str">
        <f>IF(A436=zh!A436,"",1)</f>
        <v/>
      </c>
    </row>
    <row r="437" spans="1:5">
      <c r="A437" t="s">
        <v>1553</v>
      </c>
      <c r="B437" t="s">
        <v>1766</v>
      </c>
      <c r="C437" t="s">
        <v>25</v>
      </c>
      <c r="E437" t="str">
        <f>IF(A437=zh!A437,"",1)</f>
        <v/>
      </c>
    </row>
    <row r="438" spans="1:5">
      <c r="A438" t="s">
        <v>1554</v>
      </c>
      <c r="B438" t="s">
        <v>1766</v>
      </c>
      <c r="C438" t="s">
        <v>25</v>
      </c>
      <c r="E438" t="str">
        <f>IF(A438=zh!A438,"",1)</f>
        <v/>
      </c>
    </row>
    <row r="439" spans="1:5">
      <c r="A439" t="s">
        <v>1555</v>
      </c>
      <c r="B439" t="s">
        <v>1766</v>
      </c>
      <c r="C439" t="s">
        <v>25</v>
      </c>
      <c r="E439" t="str">
        <f>IF(A439=zh!A439,"",1)</f>
        <v/>
      </c>
    </row>
    <row r="440" spans="1:5">
      <c r="A440" t="s">
        <v>1556</v>
      </c>
      <c r="B440" t="s">
        <v>2366</v>
      </c>
      <c r="C440" t="s">
        <v>25</v>
      </c>
      <c r="E440" t="str">
        <f>IF(A440=zh!A440,"",1)</f>
        <v/>
      </c>
    </row>
    <row r="441" spans="1:5">
      <c r="A441" t="s">
        <v>1557</v>
      </c>
      <c r="B441" t="s">
        <v>1766</v>
      </c>
      <c r="C441" t="s">
        <v>25</v>
      </c>
      <c r="E441" t="str">
        <f>IF(A441=zh!A441,"",1)</f>
        <v/>
      </c>
    </row>
    <row r="442" spans="1:5">
      <c r="A442" t="s">
        <v>1558</v>
      </c>
      <c r="B442" t="s">
        <v>1766</v>
      </c>
      <c r="C442" t="s">
        <v>25</v>
      </c>
      <c r="E442" t="str">
        <f>IF(A442=zh!A442,"",1)</f>
        <v/>
      </c>
    </row>
    <row r="443" spans="1:5">
      <c r="A443" t="s">
        <v>3023</v>
      </c>
      <c r="B443" t="s">
        <v>2366</v>
      </c>
      <c r="C443" t="s">
        <v>25</v>
      </c>
      <c r="E443" t="str">
        <f>IF(A443=zh!A443,"",1)</f>
        <v/>
      </c>
    </row>
    <row r="444" spans="1:5">
      <c r="A444" t="s">
        <v>3024</v>
      </c>
      <c r="B444" t="s">
        <v>2368</v>
      </c>
      <c r="C444" t="s">
        <v>25</v>
      </c>
      <c r="E444" t="str">
        <f>IF(A444=zh!A444,"",1)</f>
        <v/>
      </c>
    </row>
    <row r="445" spans="1:5">
      <c r="A445">
        <v>450101</v>
      </c>
      <c r="B445" t="s">
        <v>608</v>
      </c>
      <c r="C445" t="s">
        <v>26</v>
      </c>
      <c r="E445" t="str">
        <f>IF(A445=zh!A445,"",1)</f>
        <v/>
      </c>
    </row>
    <row r="446" spans="1:5">
      <c r="A446">
        <v>450201</v>
      </c>
      <c r="B446" t="s">
        <v>609</v>
      </c>
      <c r="C446" t="s">
        <v>26</v>
      </c>
      <c r="E446" t="str">
        <f>IF(A446=zh!A446,"",1)</f>
        <v/>
      </c>
    </row>
    <row r="447" spans="1:5">
      <c r="A447">
        <v>450301</v>
      </c>
      <c r="B447" t="s">
        <v>610</v>
      </c>
      <c r="C447" t="s">
        <v>26</v>
      </c>
      <c r="E447" t="str">
        <f>IF(A447=zh!A447,"",1)</f>
        <v/>
      </c>
    </row>
    <row r="448" spans="1:5">
      <c r="A448">
        <v>450401</v>
      </c>
      <c r="B448" t="s">
        <v>611</v>
      </c>
      <c r="C448" t="s">
        <v>26</v>
      </c>
      <c r="E448" t="str">
        <f>IF(A448=zh!A448,"",1)</f>
        <v/>
      </c>
    </row>
    <row r="449" spans="1:5">
      <c r="A449">
        <v>450501</v>
      </c>
      <c r="B449" t="s">
        <v>793</v>
      </c>
      <c r="C449" t="s">
        <v>26</v>
      </c>
      <c r="E449" t="str">
        <f>IF(A449=zh!A449,"",1)</f>
        <v/>
      </c>
    </row>
    <row r="450" spans="1:5">
      <c r="A450">
        <v>450601</v>
      </c>
      <c r="B450" t="s">
        <v>612</v>
      </c>
      <c r="C450" t="s">
        <v>26</v>
      </c>
      <c r="E450" t="str">
        <f>IF(A450=zh!A450,"",1)</f>
        <v/>
      </c>
    </row>
    <row r="451" spans="1:5">
      <c r="A451">
        <v>450701</v>
      </c>
      <c r="B451" t="s">
        <v>613</v>
      </c>
      <c r="C451" t="s">
        <v>26</v>
      </c>
      <c r="E451" t="str">
        <f>IF(A451=zh!A451,"",1)</f>
        <v/>
      </c>
    </row>
    <row r="452" spans="1:5">
      <c r="A452">
        <v>450801</v>
      </c>
      <c r="B452" t="s">
        <v>614</v>
      </c>
      <c r="C452" t="s">
        <v>26</v>
      </c>
      <c r="E452" t="str">
        <f>IF(A452=zh!A452,"",1)</f>
        <v/>
      </c>
    </row>
    <row r="453" spans="1:5">
      <c r="A453">
        <v>450901</v>
      </c>
      <c r="B453" t="s">
        <v>615</v>
      </c>
      <c r="C453" t="s">
        <v>26</v>
      </c>
      <c r="E453" t="str">
        <f>IF(A453=zh!A453,"",1)</f>
        <v/>
      </c>
    </row>
    <row r="454" spans="1:5">
      <c r="A454">
        <v>451001</v>
      </c>
      <c r="B454" t="s">
        <v>616</v>
      </c>
      <c r="C454" t="s">
        <v>26</v>
      </c>
      <c r="E454" t="str">
        <f>IF(A454=zh!A454,"",1)</f>
        <v/>
      </c>
    </row>
    <row r="455" spans="1:5">
      <c r="A455">
        <v>451101</v>
      </c>
      <c r="B455" t="s">
        <v>617</v>
      </c>
      <c r="C455" t="s">
        <v>26</v>
      </c>
      <c r="E455" t="str">
        <f>IF(A455=zh!A455,"",1)</f>
        <v/>
      </c>
    </row>
    <row r="456" spans="1:5">
      <c r="A456">
        <v>451201</v>
      </c>
      <c r="B456" t="s">
        <v>618</v>
      </c>
      <c r="C456" t="s">
        <v>26</v>
      </c>
      <c r="E456" t="str">
        <f>IF(A456=zh!A456,"",1)</f>
        <v/>
      </c>
    </row>
    <row r="457" spans="1:5">
      <c r="A457">
        <v>451301</v>
      </c>
      <c r="B457" t="s">
        <v>619</v>
      </c>
      <c r="C457" t="s">
        <v>26</v>
      </c>
      <c r="E457" t="str">
        <f>IF(A457=zh!A457,"",1)</f>
        <v/>
      </c>
    </row>
    <row r="458" spans="1:5">
      <c r="A458">
        <v>451401</v>
      </c>
      <c r="B458" t="s">
        <v>620</v>
      </c>
      <c r="C458" t="s">
        <v>26</v>
      </c>
      <c r="E458" t="str">
        <f>IF(A458=zh!A458,"",1)</f>
        <v/>
      </c>
    </row>
    <row r="459" spans="1:5">
      <c r="A459">
        <v>451501</v>
      </c>
      <c r="B459" t="s">
        <v>621</v>
      </c>
      <c r="C459" t="s">
        <v>26</v>
      </c>
      <c r="E459" t="str">
        <f>IF(A459=zh!A459,"",1)</f>
        <v/>
      </c>
    </row>
    <row r="460" spans="1:5">
      <c r="A460">
        <v>451601</v>
      </c>
      <c r="B460" t="s">
        <v>622</v>
      </c>
      <c r="C460" t="s">
        <v>26</v>
      </c>
      <c r="E460" t="str">
        <f>IF(A460=zh!A460,"",1)</f>
        <v/>
      </c>
    </row>
    <row r="461" spans="1:5">
      <c r="A461">
        <v>451701</v>
      </c>
      <c r="B461" t="s">
        <v>623</v>
      </c>
      <c r="C461" t="s">
        <v>26</v>
      </c>
      <c r="E461" t="str">
        <f>IF(A461=zh!A461,"",1)</f>
        <v/>
      </c>
    </row>
    <row r="462" spans="1:5">
      <c r="A462">
        <v>451801</v>
      </c>
      <c r="B462" t="s">
        <v>624</v>
      </c>
      <c r="C462" t="s">
        <v>26</v>
      </c>
      <c r="E462" t="str">
        <f>IF(A462=zh!A462,"",1)</f>
        <v/>
      </c>
    </row>
    <row r="463" spans="1:5">
      <c r="A463">
        <v>451901</v>
      </c>
      <c r="B463" t="s">
        <v>625</v>
      </c>
      <c r="C463" t="s">
        <v>26</v>
      </c>
      <c r="E463" t="str">
        <f>IF(A463=zh!A463,"",1)</f>
        <v/>
      </c>
    </row>
    <row r="464" spans="1:5">
      <c r="A464">
        <v>452001</v>
      </c>
      <c r="B464" t="s">
        <v>626</v>
      </c>
      <c r="C464" t="s">
        <v>26</v>
      </c>
      <c r="E464" t="str">
        <f>IF(A464=zh!A464,"",1)</f>
        <v/>
      </c>
    </row>
    <row r="465" spans="1:5">
      <c r="A465">
        <v>452101</v>
      </c>
      <c r="B465" t="s">
        <v>627</v>
      </c>
      <c r="C465" t="s">
        <v>26</v>
      </c>
      <c r="E465" t="str">
        <f>IF(A465=zh!A465,"",1)</f>
        <v/>
      </c>
    </row>
    <row r="466" spans="1:5">
      <c r="A466">
        <v>452201</v>
      </c>
      <c r="B466" t="s">
        <v>628</v>
      </c>
      <c r="C466" t="s">
        <v>26</v>
      </c>
      <c r="E466" t="str">
        <f>IF(A466=zh!A466,"",1)</f>
        <v/>
      </c>
    </row>
    <row r="467" spans="1:5">
      <c r="A467">
        <v>452301</v>
      </c>
      <c r="B467" t="s">
        <v>629</v>
      </c>
      <c r="C467" t="s">
        <v>26</v>
      </c>
      <c r="E467" t="str">
        <f>IF(A467=zh!A467,"",1)</f>
        <v/>
      </c>
    </row>
    <row r="468" spans="1:5">
      <c r="A468">
        <v>452401</v>
      </c>
      <c r="B468" t="s">
        <v>630</v>
      </c>
      <c r="C468" t="s">
        <v>26</v>
      </c>
      <c r="E468" t="str">
        <f>IF(A468=zh!A468,"",1)</f>
        <v/>
      </c>
    </row>
    <row r="469" spans="1:5">
      <c r="A469">
        <v>452501</v>
      </c>
      <c r="B469" t="s">
        <v>631</v>
      </c>
      <c r="C469" t="s">
        <v>26</v>
      </c>
      <c r="E469" t="str">
        <f>IF(A469=zh!A469,"",1)</f>
        <v/>
      </c>
    </row>
    <row r="470" spans="1:5">
      <c r="A470">
        <v>452601</v>
      </c>
      <c r="B470" t="s">
        <v>632</v>
      </c>
      <c r="C470" t="s">
        <v>26</v>
      </c>
      <c r="E470" t="str">
        <f>IF(A470=zh!A470,"",1)</f>
        <v/>
      </c>
    </row>
    <row r="471" spans="1:5">
      <c r="A471">
        <v>452701</v>
      </c>
      <c r="B471" t="s">
        <v>633</v>
      </c>
      <c r="C471" t="s">
        <v>26</v>
      </c>
      <c r="E471" t="str">
        <f>IF(A471=zh!A471,"",1)</f>
        <v/>
      </c>
    </row>
    <row r="472" spans="1:5">
      <c r="A472">
        <v>45010302</v>
      </c>
      <c r="B472" t="s">
        <v>1574</v>
      </c>
      <c r="C472" t="s">
        <v>54</v>
      </c>
      <c r="E472" t="str">
        <f>IF(A472=zh!A472,"",1)</f>
        <v/>
      </c>
    </row>
    <row r="473" spans="1:5">
      <c r="A473">
        <v>45020402</v>
      </c>
      <c r="B473" t="s">
        <v>1575</v>
      </c>
      <c r="C473" t="s">
        <v>54</v>
      </c>
      <c r="E473" t="str">
        <f>IF(A473=zh!A473,"",1)</f>
        <v/>
      </c>
    </row>
    <row r="474" spans="1:5">
      <c r="A474">
        <v>45030102</v>
      </c>
      <c r="B474" t="s">
        <v>1576</v>
      </c>
      <c r="C474" t="s">
        <v>54</v>
      </c>
      <c r="E474" t="str">
        <f>IF(A474=zh!A474,"",1)</f>
        <v/>
      </c>
    </row>
    <row r="475" spans="1:5">
      <c r="A475">
        <v>45030202</v>
      </c>
      <c r="B475" t="s">
        <v>1577</v>
      </c>
      <c r="C475" t="s">
        <v>54</v>
      </c>
      <c r="E475" t="str">
        <f>IF(A475=zh!A475,"",1)</f>
        <v/>
      </c>
    </row>
    <row r="476" spans="1:5">
      <c r="A476">
        <v>45030302</v>
      </c>
      <c r="B476" t="s">
        <v>1578</v>
      </c>
      <c r="C476" t="s">
        <v>54</v>
      </c>
      <c r="E476" t="str">
        <f>IF(A476=zh!A476,"",1)</f>
        <v/>
      </c>
    </row>
    <row r="477" spans="1:5">
      <c r="A477">
        <v>45030402</v>
      </c>
      <c r="B477" t="s">
        <v>1579</v>
      </c>
      <c r="C477" t="s">
        <v>54</v>
      </c>
      <c r="E477" t="str">
        <f>IF(A477=zh!A477,"",1)</f>
        <v/>
      </c>
    </row>
    <row r="478" spans="1:5">
      <c r="A478">
        <v>45040102</v>
      </c>
      <c r="B478" t="s">
        <v>1805</v>
      </c>
      <c r="C478" t="s">
        <v>54</v>
      </c>
      <c r="E478" t="str">
        <f>IF(A478=zh!A478,"",1)</f>
        <v/>
      </c>
    </row>
    <row r="479" spans="1:5">
      <c r="A479">
        <v>45040202</v>
      </c>
      <c r="B479" t="s">
        <v>1806</v>
      </c>
      <c r="C479" t="s">
        <v>54</v>
      </c>
      <c r="E479" t="str">
        <f>IF(A479=zh!A479,"",1)</f>
        <v/>
      </c>
    </row>
    <row r="480" spans="1:5">
      <c r="A480">
        <v>45040302</v>
      </c>
      <c r="B480" t="s">
        <v>1580</v>
      </c>
      <c r="C480" t="s">
        <v>54</v>
      </c>
      <c r="E480" t="str">
        <f>IF(A480=zh!A480,"",1)</f>
        <v/>
      </c>
    </row>
    <row r="481" spans="1:5">
      <c r="A481">
        <v>45040402</v>
      </c>
      <c r="B481" t="s">
        <v>1808</v>
      </c>
      <c r="C481" t="s">
        <v>54</v>
      </c>
      <c r="E481" t="str">
        <f>IF(A481=zh!A481,"",1)</f>
        <v/>
      </c>
    </row>
    <row r="482" spans="1:5">
      <c r="A482">
        <v>45050102</v>
      </c>
      <c r="B482" t="s">
        <v>1810</v>
      </c>
      <c r="C482" t="s">
        <v>54</v>
      </c>
      <c r="E482" t="str">
        <f>IF(A482=zh!A482,"",1)</f>
        <v/>
      </c>
    </row>
    <row r="483" spans="1:5">
      <c r="A483">
        <v>45050202</v>
      </c>
      <c r="B483" t="s">
        <v>1812</v>
      </c>
      <c r="C483" t="s">
        <v>54</v>
      </c>
      <c r="E483" t="str">
        <f>IF(A483=zh!A483,"",1)</f>
        <v/>
      </c>
    </row>
    <row r="484" spans="1:5">
      <c r="A484">
        <v>45050302</v>
      </c>
      <c r="B484" t="s">
        <v>1581</v>
      </c>
      <c r="C484" t="s">
        <v>54</v>
      </c>
      <c r="E484" t="str">
        <f>IF(A484=zh!A484,"",1)</f>
        <v/>
      </c>
    </row>
    <row r="485" spans="1:5">
      <c r="A485">
        <v>45050402</v>
      </c>
      <c r="B485" t="s">
        <v>1814</v>
      </c>
      <c r="C485" t="s">
        <v>54</v>
      </c>
      <c r="E485" t="str">
        <f>IF(A485=zh!A485,"",1)</f>
        <v/>
      </c>
    </row>
    <row r="486" spans="1:5">
      <c r="A486">
        <v>45060102</v>
      </c>
      <c r="B486" t="s">
        <v>1816</v>
      </c>
      <c r="C486" t="s">
        <v>54</v>
      </c>
      <c r="E486" t="str">
        <f>IF(A486=zh!A486,"",1)</f>
        <v/>
      </c>
    </row>
    <row r="487" spans="1:5">
      <c r="A487">
        <v>45060202</v>
      </c>
      <c r="B487" t="s">
        <v>1818</v>
      </c>
      <c r="C487" t="s">
        <v>54</v>
      </c>
      <c r="E487" t="str">
        <f>IF(A487=zh!A487,"",1)</f>
        <v/>
      </c>
    </row>
    <row r="488" spans="1:5">
      <c r="A488">
        <v>45060302</v>
      </c>
      <c r="B488" t="s">
        <v>1582</v>
      </c>
      <c r="C488" t="s">
        <v>54</v>
      </c>
      <c r="E488" t="str">
        <f>IF(A488=zh!A488,"",1)</f>
        <v/>
      </c>
    </row>
    <row r="489" spans="1:5">
      <c r="A489">
        <v>45060402</v>
      </c>
      <c r="B489" t="s">
        <v>1820</v>
      </c>
      <c r="C489" t="s">
        <v>54</v>
      </c>
      <c r="E489" t="str">
        <f>IF(A489=zh!A489,"",1)</f>
        <v/>
      </c>
    </row>
    <row r="490" spans="1:5">
      <c r="A490">
        <v>45070102</v>
      </c>
      <c r="B490" t="s">
        <v>1822</v>
      </c>
      <c r="C490" t="s">
        <v>54</v>
      </c>
      <c r="E490" t="str">
        <f>IF(A490=zh!A490,"",1)</f>
        <v/>
      </c>
    </row>
    <row r="491" spans="1:5">
      <c r="A491">
        <v>45070202</v>
      </c>
      <c r="B491" t="s">
        <v>1824</v>
      </c>
      <c r="C491" t="s">
        <v>54</v>
      </c>
      <c r="E491" t="str">
        <f>IF(A491=zh!A491,"",1)</f>
        <v/>
      </c>
    </row>
    <row r="492" spans="1:5">
      <c r="A492">
        <v>45070302</v>
      </c>
      <c r="B492" t="s">
        <v>1583</v>
      </c>
      <c r="C492" t="s">
        <v>54</v>
      </c>
      <c r="E492" t="str">
        <f>IF(A492=zh!A492,"",1)</f>
        <v/>
      </c>
    </row>
    <row r="493" spans="1:5">
      <c r="A493">
        <v>45070402</v>
      </c>
      <c r="B493" t="s">
        <v>1826</v>
      </c>
      <c r="C493" t="s">
        <v>54</v>
      </c>
      <c r="E493" t="str">
        <f>IF(A493=zh!A493,"",1)</f>
        <v/>
      </c>
    </row>
    <row r="494" spans="1:5">
      <c r="A494">
        <v>45080302</v>
      </c>
      <c r="B494" t="s">
        <v>1828</v>
      </c>
      <c r="C494" t="s">
        <v>54</v>
      </c>
      <c r="E494" t="str">
        <f>IF(A494=zh!A494,"",1)</f>
        <v/>
      </c>
    </row>
    <row r="495" spans="1:5">
      <c r="A495">
        <v>45090202</v>
      </c>
      <c r="B495" t="s">
        <v>1830</v>
      </c>
      <c r="C495" t="s">
        <v>54</v>
      </c>
      <c r="E495" t="str">
        <f>IF(A495=zh!A495,"",1)</f>
        <v/>
      </c>
    </row>
    <row r="496" spans="1:5">
      <c r="A496">
        <v>45100102</v>
      </c>
      <c r="B496" t="s">
        <v>1584</v>
      </c>
      <c r="C496" t="s">
        <v>54</v>
      </c>
      <c r="E496" t="str">
        <f>IF(A496=zh!A496,"",1)</f>
        <v/>
      </c>
    </row>
    <row r="497" spans="1:5">
      <c r="A497">
        <v>45100202</v>
      </c>
      <c r="B497" t="s">
        <v>1585</v>
      </c>
      <c r="C497" t="s">
        <v>54</v>
      </c>
      <c r="E497" t="str">
        <f>IF(A497=zh!A497,"",1)</f>
        <v/>
      </c>
    </row>
    <row r="498" spans="1:5">
      <c r="A498">
        <v>45100302</v>
      </c>
      <c r="B498" t="s">
        <v>1586</v>
      </c>
      <c r="C498" t="s">
        <v>54</v>
      </c>
      <c r="E498" t="str">
        <f>IF(A498=zh!A498,"",1)</f>
        <v/>
      </c>
    </row>
    <row r="499" spans="1:5">
      <c r="A499">
        <v>45100402</v>
      </c>
      <c r="B499" t="s">
        <v>1587</v>
      </c>
      <c r="C499" t="s">
        <v>54</v>
      </c>
      <c r="E499" t="str">
        <f>IF(A499=zh!A499,"",1)</f>
        <v/>
      </c>
    </row>
    <row r="500" spans="1:5">
      <c r="A500">
        <v>45110102</v>
      </c>
      <c r="B500" t="s">
        <v>1836</v>
      </c>
      <c r="C500" t="s">
        <v>54</v>
      </c>
      <c r="E500" t="str">
        <f>IF(A500=zh!A500,"",1)</f>
        <v/>
      </c>
    </row>
    <row r="501" spans="1:5">
      <c r="A501">
        <v>45110202</v>
      </c>
      <c r="B501" t="s">
        <v>1588</v>
      </c>
      <c r="C501" t="s">
        <v>54</v>
      </c>
      <c r="E501" t="str">
        <f>IF(A501=zh!A501,"",1)</f>
        <v/>
      </c>
    </row>
    <row r="502" spans="1:5">
      <c r="A502">
        <v>45110302</v>
      </c>
      <c r="B502" t="s">
        <v>1838</v>
      </c>
      <c r="C502" t="s">
        <v>54</v>
      </c>
      <c r="E502" t="str">
        <f>IF(A502=zh!A502,"",1)</f>
        <v/>
      </c>
    </row>
    <row r="503" spans="1:5">
      <c r="A503">
        <v>45110402</v>
      </c>
      <c r="B503" t="s">
        <v>1840</v>
      </c>
      <c r="C503" t="s">
        <v>54</v>
      </c>
      <c r="E503" t="str">
        <f>IF(A503=zh!A503,"",1)</f>
        <v/>
      </c>
    </row>
    <row r="504" spans="1:5">
      <c r="A504">
        <v>45120102</v>
      </c>
      <c r="B504" t="s">
        <v>1842</v>
      </c>
      <c r="C504" t="s">
        <v>54</v>
      </c>
      <c r="E504" t="str">
        <f>IF(A504=zh!A504,"",1)</f>
        <v/>
      </c>
    </row>
    <row r="505" spans="1:5">
      <c r="A505">
        <v>45120202</v>
      </c>
      <c r="B505" t="s">
        <v>1844</v>
      </c>
      <c r="C505" t="s">
        <v>54</v>
      </c>
      <c r="E505" t="str">
        <f>IF(A505=zh!A505,"",1)</f>
        <v/>
      </c>
    </row>
    <row r="506" spans="1:5">
      <c r="A506">
        <v>45120302</v>
      </c>
      <c r="B506" t="s">
        <v>1846</v>
      </c>
      <c r="C506" t="s">
        <v>54</v>
      </c>
      <c r="E506" t="str">
        <f>IF(A506=zh!A506,"",1)</f>
        <v/>
      </c>
    </row>
    <row r="507" spans="1:5">
      <c r="A507">
        <v>45130102</v>
      </c>
      <c r="B507" t="s">
        <v>1848</v>
      </c>
      <c r="C507" t="s">
        <v>54</v>
      </c>
      <c r="E507" t="str">
        <f>IF(A507=zh!A507,"",1)</f>
        <v/>
      </c>
    </row>
    <row r="508" spans="1:5">
      <c r="A508">
        <v>45130202</v>
      </c>
      <c r="B508" t="s">
        <v>1850</v>
      </c>
      <c r="C508" t="s">
        <v>54</v>
      </c>
      <c r="E508" t="str">
        <f>IF(A508=zh!A508,"",1)</f>
        <v/>
      </c>
    </row>
    <row r="509" spans="1:5">
      <c r="A509">
        <v>45130302</v>
      </c>
      <c r="B509" t="s">
        <v>1852</v>
      </c>
      <c r="C509" t="s">
        <v>54</v>
      </c>
      <c r="E509" t="str">
        <f>IF(A509=zh!A509,"",1)</f>
        <v/>
      </c>
    </row>
    <row r="510" spans="1:5">
      <c r="A510">
        <v>45140102</v>
      </c>
      <c r="B510" t="s">
        <v>1854</v>
      </c>
      <c r="C510" t="s">
        <v>54</v>
      </c>
      <c r="E510" t="str">
        <f>IF(A510=zh!A510,"",1)</f>
        <v/>
      </c>
    </row>
    <row r="511" spans="1:5">
      <c r="A511">
        <v>45140202</v>
      </c>
      <c r="B511" t="s">
        <v>1589</v>
      </c>
      <c r="C511" t="s">
        <v>54</v>
      </c>
      <c r="E511" t="str">
        <f>IF(A511=zh!A511,"",1)</f>
        <v/>
      </c>
    </row>
    <row r="512" spans="1:5">
      <c r="A512">
        <v>45140302</v>
      </c>
      <c r="B512" t="s">
        <v>1856</v>
      </c>
      <c r="C512" t="s">
        <v>54</v>
      </c>
      <c r="E512" t="str">
        <f>IF(A512=zh!A512,"",1)</f>
        <v/>
      </c>
    </row>
    <row r="513" spans="1:5">
      <c r="A513">
        <v>45140402</v>
      </c>
      <c r="B513" t="s">
        <v>1858</v>
      </c>
      <c r="C513" t="s">
        <v>54</v>
      </c>
      <c r="E513" t="str">
        <f>IF(A513=zh!A513,"",1)</f>
        <v/>
      </c>
    </row>
    <row r="514" spans="1:5">
      <c r="A514">
        <v>45150302</v>
      </c>
      <c r="B514" t="s">
        <v>1590</v>
      </c>
      <c r="C514" t="s">
        <v>54</v>
      </c>
      <c r="E514" t="str">
        <f>IF(A514=zh!A514,"",1)</f>
        <v/>
      </c>
    </row>
    <row r="515" spans="1:5">
      <c r="A515">
        <v>45160102</v>
      </c>
      <c r="B515" t="s">
        <v>1591</v>
      </c>
      <c r="C515" t="s">
        <v>54</v>
      </c>
      <c r="E515" t="str">
        <f>IF(A515=zh!A515,"",1)</f>
        <v/>
      </c>
    </row>
    <row r="516" spans="1:5">
      <c r="A516">
        <v>45160202</v>
      </c>
      <c r="B516" t="s">
        <v>1861</v>
      </c>
      <c r="C516" t="s">
        <v>54</v>
      </c>
      <c r="E516" t="str">
        <f>IF(A516=zh!A516,"",1)</f>
        <v/>
      </c>
    </row>
    <row r="517" spans="1:5">
      <c r="A517">
        <v>45160302</v>
      </c>
      <c r="B517" t="s">
        <v>1863</v>
      </c>
      <c r="C517" t="s">
        <v>54</v>
      </c>
      <c r="E517" t="str">
        <f>IF(A517=zh!A517,"",1)</f>
        <v/>
      </c>
    </row>
    <row r="518" spans="1:5">
      <c r="A518">
        <v>45170102</v>
      </c>
      <c r="B518" t="s">
        <v>1592</v>
      </c>
      <c r="C518" t="s">
        <v>54</v>
      </c>
      <c r="E518" t="str">
        <f>IF(A518=zh!A518,"",1)</f>
        <v/>
      </c>
    </row>
    <row r="519" spans="1:5">
      <c r="A519">
        <v>45170202</v>
      </c>
      <c r="B519" t="s">
        <v>1593</v>
      </c>
      <c r="C519" t="s">
        <v>54</v>
      </c>
      <c r="E519" t="str">
        <f>IF(A519=zh!A519,"",1)</f>
        <v/>
      </c>
    </row>
    <row r="520" spans="1:5">
      <c r="A520">
        <v>45170302</v>
      </c>
      <c r="B520" t="s">
        <v>1594</v>
      </c>
      <c r="C520" t="s">
        <v>54</v>
      </c>
      <c r="E520" t="str">
        <f>IF(A520=zh!A520,"",1)</f>
        <v/>
      </c>
    </row>
    <row r="521" spans="1:5">
      <c r="A521">
        <v>45180102</v>
      </c>
      <c r="B521" t="s">
        <v>1611</v>
      </c>
      <c r="C521" t="s">
        <v>54</v>
      </c>
      <c r="E521" t="str">
        <f>IF(A521=zh!A521,"",1)</f>
        <v/>
      </c>
    </row>
    <row r="522" spans="1:5">
      <c r="A522">
        <v>45180202</v>
      </c>
      <c r="B522" t="s">
        <v>1612</v>
      </c>
      <c r="C522" t="s">
        <v>54</v>
      </c>
      <c r="E522" t="str">
        <f>IF(A522=zh!A522,"",1)</f>
        <v/>
      </c>
    </row>
    <row r="523" spans="1:5">
      <c r="A523">
        <v>45180302</v>
      </c>
      <c r="B523" t="s">
        <v>1613</v>
      </c>
      <c r="C523" t="s">
        <v>54</v>
      </c>
      <c r="E523" t="str">
        <f>IF(A523=zh!A523,"",1)</f>
        <v/>
      </c>
    </row>
    <row r="524" spans="1:5">
      <c r="A524">
        <v>45180402</v>
      </c>
      <c r="B524" t="s">
        <v>1614</v>
      </c>
      <c r="C524" t="s">
        <v>54</v>
      </c>
      <c r="E524" t="str">
        <f>IF(A524=zh!A524,"",1)</f>
        <v/>
      </c>
    </row>
    <row r="525" spans="1:5">
      <c r="A525">
        <v>45190102</v>
      </c>
      <c r="B525" t="s">
        <v>1595</v>
      </c>
      <c r="C525" t="s">
        <v>54</v>
      </c>
      <c r="E525" t="str">
        <f>IF(A525=zh!A525,"",1)</f>
        <v/>
      </c>
    </row>
    <row r="526" spans="1:5">
      <c r="A526">
        <v>45190202</v>
      </c>
      <c r="B526" t="s">
        <v>1596</v>
      </c>
      <c r="C526" t="s">
        <v>54</v>
      </c>
      <c r="E526" t="str">
        <f>IF(A526=zh!A526,"",1)</f>
        <v/>
      </c>
    </row>
    <row r="527" spans="1:5">
      <c r="A527">
        <v>45190302</v>
      </c>
      <c r="B527" t="s">
        <v>1597</v>
      </c>
      <c r="C527" t="s">
        <v>54</v>
      </c>
      <c r="E527" t="str">
        <f>IF(A527=zh!A527,"",1)</f>
        <v/>
      </c>
    </row>
    <row r="528" spans="1:5">
      <c r="A528">
        <v>45190402</v>
      </c>
      <c r="B528" t="s">
        <v>1598</v>
      </c>
      <c r="C528" t="s">
        <v>54</v>
      </c>
      <c r="E528" t="str">
        <f>IF(A528=zh!A528,"",1)</f>
        <v/>
      </c>
    </row>
    <row r="529" spans="1:5">
      <c r="A529">
        <v>45200302</v>
      </c>
      <c r="B529" t="s">
        <v>1599</v>
      </c>
      <c r="C529" t="s">
        <v>54</v>
      </c>
      <c r="E529" t="str">
        <f>IF(A529=zh!A529,"",1)</f>
        <v/>
      </c>
    </row>
    <row r="530" spans="1:5">
      <c r="A530">
        <v>45200402</v>
      </c>
      <c r="B530" t="s">
        <v>1865</v>
      </c>
      <c r="C530" t="s">
        <v>54</v>
      </c>
      <c r="E530" t="str">
        <f>IF(A530=zh!A530,"",1)</f>
        <v/>
      </c>
    </row>
    <row r="531" spans="1:5">
      <c r="A531">
        <v>45210102</v>
      </c>
      <c r="B531" t="s">
        <v>1867</v>
      </c>
      <c r="C531" t="s">
        <v>54</v>
      </c>
      <c r="E531" t="str">
        <f>IF(A531=zh!A531,"",1)</f>
        <v/>
      </c>
    </row>
    <row r="532" spans="1:5">
      <c r="A532">
        <v>45210202</v>
      </c>
      <c r="B532" t="s">
        <v>1869</v>
      </c>
      <c r="C532" t="s">
        <v>54</v>
      </c>
      <c r="E532" t="str">
        <f>IF(A532=zh!A532,"",1)</f>
        <v/>
      </c>
    </row>
    <row r="533" spans="1:5">
      <c r="A533">
        <v>45210302</v>
      </c>
      <c r="B533" t="s">
        <v>1871</v>
      </c>
      <c r="C533" t="s">
        <v>54</v>
      </c>
      <c r="E533" t="str">
        <f>IF(A533=zh!A533,"",1)</f>
        <v/>
      </c>
    </row>
    <row r="534" spans="1:5">
      <c r="A534">
        <v>45210402</v>
      </c>
      <c r="B534" t="s">
        <v>1873</v>
      </c>
      <c r="C534" t="s">
        <v>54</v>
      </c>
      <c r="E534" t="str">
        <f>IF(A534=zh!A534,"",1)</f>
        <v/>
      </c>
    </row>
    <row r="535" spans="1:5">
      <c r="A535">
        <v>45220402</v>
      </c>
      <c r="B535" t="s">
        <v>1600</v>
      </c>
      <c r="C535" t="s">
        <v>54</v>
      </c>
      <c r="E535" t="str">
        <f>IF(A535=zh!A535,"",1)</f>
        <v/>
      </c>
    </row>
    <row r="536" spans="1:5">
      <c r="A536">
        <v>45230102</v>
      </c>
      <c r="B536" t="s">
        <v>1601</v>
      </c>
      <c r="C536" t="s">
        <v>54</v>
      </c>
      <c r="E536" t="str">
        <f>IF(A536=zh!A536,"",1)</f>
        <v/>
      </c>
    </row>
    <row r="537" spans="1:5">
      <c r="A537">
        <v>45230202</v>
      </c>
      <c r="B537" t="s">
        <v>1602</v>
      </c>
      <c r="C537" t="s">
        <v>54</v>
      </c>
      <c r="E537" t="str">
        <f>IF(A537=zh!A537,"",1)</f>
        <v/>
      </c>
    </row>
    <row r="538" spans="1:5">
      <c r="A538">
        <v>45230302</v>
      </c>
      <c r="B538" t="s">
        <v>1603</v>
      </c>
      <c r="C538" t="s">
        <v>54</v>
      </c>
      <c r="E538" t="str">
        <f>IF(A538=zh!A538,"",1)</f>
        <v/>
      </c>
    </row>
    <row r="539" spans="1:5">
      <c r="A539">
        <v>45230402</v>
      </c>
      <c r="B539" t="s">
        <v>1604</v>
      </c>
      <c r="C539" t="s">
        <v>54</v>
      </c>
      <c r="E539" t="str">
        <f>IF(A539=zh!A539,"",1)</f>
        <v/>
      </c>
    </row>
    <row r="540" spans="1:5">
      <c r="A540">
        <v>45240102</v>
      </c>
      <c r="B540" t="s">
        <v>1605</v>
      </c>
      <c r="C540" t="s">
        <v>54</v>
      </c>
      <c r="E540" t="str">
        <f>IF(A540=zh!A540,"",1)</f>
        <v/>
      </c>
    </row>
    <row r="541" spans="1:5">
      <c r="A541">
        <v>45240202</v>
      </c>
      <c r="B541" t="s">
        <v>1606</v>
      </c>
      <c r="C541" t="s">
        <v>54</v>
      </c>
      <c r="E541" t="str">
        <f>IF(A541=zh!A541,"",1)</f>
        <v/>
      </c>
    </row>
    <row r="542" spans="1:5">
      <c r="A542">
        <v>45240302</v>
      </c>
      <c r="B542" t="s">
        <v>1607</v>
      </c>
      <c r="C542" t="s">
        <v>54</v>
      </c>
      <c r="E542" t="str">
        <f>IF(A542=zh!A542,"",1)</f>
        <v/>
      </c>
    </row>
    <row r="543" spans="1:5">
      <c r="A543">
        <v>45240402</v>
      </c>
      <c r="B543" t="s">
        <v>1608</v>
      </c>
      <c r="C543" t="s">
        <v>54</v>
      </c>
      <c r="E543" t="str">
        <f>IF(A543=zh!A543,"",1)</f>
        <v/>
      </c>
    </row>
    <row r="544" spans="1:5">
      <c r="A544">
        <v>45250302</v>
      </c>
      <c r="B544" t="s">
        <v>1609</v>
      </c>
      <c r="C544" t="s">
        <v>54</v>
      </c>
      <c r="E544" t="str">
        <f>IF(A544=zh!A544,"",1)</f>
        <v/>
      </c>
    </row>
    <row r="545" spans="1:5">
      <c r="A545">
        <v>45260302</v>
      </c>
      <c r="B545" t="s">
        <v>1610</v>
      </c>
      <c r="C545" t="s">
        <v>54</v>
      </c>
      <c r="E545" t="str">
        <f>IF(A545=zh!A545,"",1)</f>
        <v/>
      </c>
    </row>
    <row r="546" spans="1:5">
      <c r="A546">
        <v>45270302</v>
      </c>
      <c r="B546" t="s">
        <v>1875</v>
      </c>
      <c r="C546" t="s">
        <v>54</v>
      </c>
      <c r="E546" t="str">
        <f>IF(A546=zh!A546,"",1)</f>
        <v/>
      </c>
    </row>
    <row r="547" spans="1:5">
      <c r="A547">
        <v>45270402</v>
      </c>
      <c r="B547" t="s">
        <v>1877</v>
      </c>
      <c r="C547" t="s">
        <v>54</v>
      </c>
      <c r="E547" t="str">
        <f>IF(A547=zh!A547,"",1)</f>
        <v/>
      </c>
    </row>
    <row r="548" spans="1:5">
      <c r="A548">
        <v>20000101</v>
      </c>
      <c r="B548" t="s">
        <v>794</v>
      </c>
      <c r="C548" t="s">
        <v>55</v>
      </c>
      <c r="E548" t="str">
        <f>IF(A548=zh!A548,"",1)</f>
        <v/>
      </c>
    </row>
    <row r="549" spans="1:5">
      <c r="A549">
        <v>20000201</v>
      </c>
      <c r="B549" t="s">
        <v>2434</v>
      </c>
      <c r="C549" t="s">
        <v>55</v>
      </c>
      <c r="E549" t="str">
        <f>IF(A549=zh!A549,"",1)</f>
        <v/>
      </c>
    </row>
    <row r="550" spans="1:5">
      <c r="A550">
        <v>20000301</v>
      </c>
      <c r="B550" t="s">
        <v>795</v>
      </c>
      <c r="C550" t="s">
        <v>55</v>
      </c>
      <c r="E550" t="str">
        <f>IF(A550=zh!A550,"",1)</f>
        <v/>
      </c>
    </row>
    <row r="551" spans="1:5">
      <c r="A551">
        <v>20000401</v>
      </c>
      <c r="B551" t="s">
        <v>2436</v>
      </c>
      <c r="C551" t="s">
        <v>55</v>
      </c>
      <c r="E551" t="str">
        <f>IF(A551=zh!A551,"",1)</f>
        <v/>
      </c>
    </row>
    <row r="552" spans="1:5">
      <c r="A552">
        <v>20000501</v>
      </c>
      <c r="B552" t="s">
        <v>2438</v>
      </c>
      <c r="C552" t="s">
        <v>55</v>
      </c>
      <c r="E552" t="str">
        <f>IF(A552=zh!A552,"",1)</f>
        <v/>
      </c>
    </row>
    <row r="553" spans="1:5">
      <c r="A553">
        <v>20000601</v>
      </c>
      <c r="B553" t="s">
        <v>2440</v>
      </c>
      <c r="C553" t="s">
        <v>55</v>
      </c>
      <c r="E553" t="str">
        <f>IF(A553=zh!A553,"",1)</f>
        <v/>
      </c>
    </row>
    <row r="554" spans="1:5">
      <c r="A554">
        <v>20000701</v>
      </c>
      <c r="B554" t="s">
        <v>2442</v>
      </c>
      <c r="C554" t="s">
        <v>55</v>
      </c>
      <c r="E554" t="str">
        <f>IF(A554=zh!A554,"",1)</f>
        <v/>
      </c>
    </row>
    <row r="555" spans="1:5">
      <c r="A555">
        <v>20000801</v>
      </c>
      <c r="B555" t="s">
        <v>2444</v>
      </c>
      <c r="C555" t="s">
        <v>55</v>
      </c>
      <c r="E555" t="str">
        <f>IF(A555=zh!A555,"",1)</f>
        <v/>
      </c>
    </row>
    <row r="556" spans="1:5">
      <c r="A556">
        <v>20000901</v>
      </c>
      <c r="B556" t="s">
        <v>2446</v>
      </c>
      <c r="C556" t="s">
        <v>55</v>
      </c>
      <c r="E556" t="str">
        <f>IF(A556=zh!A556,"",1)</f>
        <v/>
      </c>
    </row>
    <row r="557" spans="1:5">
      <c r="A557">
        <v>20001001</v>
      </c>
      <c r="B557" t="s">
        <v>2448</v>
      </c>
      <c r="C557" t="s">
        <v>55</v>
      </c>
      <c r="E557" t="str">
        <f>IF(A557=zh!A557,"",1)</f>
        <v/>
      </c>
    </row>
    <row r="558" spans="1:5">
      <c r="A558">
        <v>20001101</v>
      </c>
      <c r="B558" t="s">
        <v>2450</v>
      </c>
      <c r="C558" t="s">
        <v>55</v>
      </c>
      <c r="E558" t="str">
        <f>IF(A558=zh!A558,"",1)</f>
        <v/>
      </c>
    </row>
    <row r="559" spans="1:5">
      <c r="A559">
        <v>20001201</v>
      </c>
      <c r="B559" t="s">
        <v>2452</v>
      </c>
      <c r="C559" t="s">
        <v>55</v>
      </c>
      <c r="E559" t="str">
        <f>IF(A559=zh!A559,"",1)</f>
        <v/>
      </c>
    </row>
    <row r="560" spans="1:5">
      <c r="A560">
        <v>20001301</v>
      </c>
      <c r="B560" t="s">
        <v>634</v>
      </c>
      <c r="C560" t="s">
        <v>55</v>
      </c>
      <c r="E560" t="str">
        <f>IF(A560=zh!A560,"",1)</f>
        <v/>
      </c>
    </row>
    <row r="561" spans="1:5">
      <c r="A561">
        <v>20001401</v>
      </c>
      <c r="B561" t="s">
        <v>2454</v>
      </c>
      <c r="C561" t="s">
        <v>55</v>
      </c>
      <c r="E561" t="str">
        <f>IF(A561=zh!A561,"",1)</f>
        <v/>
      </c>
    </row>
    <row r="562" spans="1:5">
      <c r="A562">
        <v>20001501</v>
      </c>
      <c r="B562" t="s">
        <v>2456</v>
      </c>
      <c r="C562" t="s">
        <v>55</v>
      </c>
      <c r="E562" t="str">
        <f>IF(A562=zh!A562,"",1)</f>
        <v/>
      </c>
    </row>
    <row r="563" spans="1:5">
      <c r="A563">
        <v>20001601</v>
      </c>
      <c r="B563" t="s">
        <v>2458</v>
      </c>
      <c r="C563" t="s">
        <v>55</v>
      </c>
      <c r="E563" t="str">
        <f>IF(A563=zh!A563,"",1)</f>
        <v/>
      </c>
    </row>
    <row r="564" spans="1:5">
      <c r="A564">
        <v>20001701</v>
      </c>
      <c r="B564" t="s">
        <v>635</v>
      </c>
      <c r="C564" t="s">
        <v>55</v>
      </c>
      <c r="E564" t="str">
        <f>IF(A564=zh!A564,"",1)</f>
        <v/>
      </c>
    </row>
    <row r="565" spans="1:5">
      <c r="A565">
        <v>20001801</v>
      </c>
      <c r="B565" t="s">
        <v>636</v>
      </c>
      <c r="C565" t="s">
        <v>55</v>
      </c>
      <c r="E565" t="str">
        <f>IF(A565=zh!A565,"",1)</f>
        <v/>
      </c>
    </row>
    <row r="566" spans="1:5">
      <c r="A566">
        <v>20001901</v>
      </c>
      <c r="B566" t="s">
        <v>637</v>
      </c>
      <c r="C566" t="s">
        <v>55</v>
      </c>
      <c r="E566" t="str">
        <f>IF(A566=zh!A566,"",1)</f>
        <v/>
      </c>
    </row>
    <row r="567" spans="1:5">
      <c r="A567">
        <v>20002001</v>
      </c>
      <c r="B567" t="s">
        <v>638</v>
      </c>
      <c r="C567" t="s">
        <v>55</v>
      </c>
      <c r="E567" t="str">
        <f>IF(A567=zh!A567,"",1)</f>
        <v/>
      </c>
    </row>
    <row r="568" spans="1:5">
      <c r="A568">
        <v>20002101</v>
      </c>
      <c r="B568" t="s">
        <v>639</v>
      </c>
      <c r="C568" t="s">
        <v>55</v>
      </c>
      <c r="E568" t="str">
        <f>IF(A568=zh!A568,"",1)</f>
        <v/>
      </c>
    </row>
    <row r="569" spans="1:5">
      <c r="A569">
        <v>20002201</v>
      </c>
      <c r="B569" t="s">
        <v>640</v>
      </c>
      <c r="C569" t="s">
        <v>55</v>
      </c>
      <c r="E569" t="str">
        <f>IF(A569=zh!A569,"",1)</f>
        <v/>
      </c>
    </row>
    <row r="570" spans="1:5">
      <c r="A570">
        <v>20000102</v>
      </c>
      <c r="B570" t="s">
        <v>794</v>
      </c>
      <c r="C570" t="s">
        <v>56</v>
      </c>
      <c r="E570" t="str">
        <f>IF(A570=zh!A570,"",1)</f>
        <v/>
      </c>
    </row>
    <row r="571" spans="1:5">
      <c r="A571">
        <v>20000202</v>
      </c>
      <c r="B571" t="s">
        <v>2434</v>
      </c>
      <c r="C571" t="s">
        <v>56</v>
      </c>
      <c r="E571" t="str">
        <f>IF(A571=zh!A571,"",1)</f>
        <v/>
      </c>
    </row>
    <row r="572" spans="1:5">
      <c r="A572">
        <v>20000302</v>
      </c>
      <c r="B572" t="s">
        <v>795</v>
      </c>
      <c r="C572" t="s">
        <v>56</v>
      </c>
      <c r="E572" t="str">
        <f>IF(A572=zh!A572,"",1)</f>
        <v/>
      </c>
    </row>
    <row r="573" spans="1:5">
      <c r="A573">
        <v>20000402</v>
      </c>
      <c r="B573" t="s">
        <v>2436</v>
      </c>
      <c r="C573" t="s">
        <v>56</v>
      </c>
      <c r="E573" t="str">
        <f>IF(A573=zh!A573,"",1)</f>
        <v/>
      </c>
    </row>
    <row r="574" spans="1:5">
      <c r="A574">
        <v>20000502</v>
      </c>
      <c r="B574" t="s">
        <v>2438</v>
      </c>
      <c r="C574" t="s">
        <v>56</v>
      </c>
      <c r="E574" t="str">
        <f>IF(A574=zh!A574,"",1)</f>
        <v/>
      </c>
    </row>
    <row r="575" spans="1:5">
      <c r="A575">
        <v>20000602</v>
      </c>
      <c r="B575" t="s">
        <v>2440</v>
      </c>
      <c r="C575" t="s">
        <v>56</v>
      </c>
      <c r="E575" t="str">
        <f>IF(A575=zh!A575,"",1)</f>
        <v/>
      </c>
    </row>
    <row r="576" spans="1:5">
      <c r="A576">
        <v>20000702</v>
      </c>
      <c r="B576" t="s">
        <v>2442</v>
      </c>
      <c r="C576" t="s">
        <v>56</v>
      </c>
      <c r="E576" t="str">
        <f>IF(A576=zh!A576,"",1)</f>
        <v/>
      </c>
    </row>
    <row r="577" spans="1:5">
      <c r="A577">
        <v>20000802</v>
      </c>
      <c r="B577" t="s">
        <v>2444</v>
      </c>
      <c r="C577" t="s">
        <v>56</v>
      </c>
      <c r="E577" t="str">
        <f>IF(A577=zh!A577,"",1)</f>
        <v/>
      </c>
    </row>
    <row r="578" spans="1:5">
      <c r="A578">
        <v>20000902</v>
      </c>
      <c r="B578" t="s">
        <v>2446</v>
      </c>
      <c r="C578" t="s">
        <v>56</v>
      </c>
      <c r="E578" t="str">
        <f>IF(A578=zh!A578,"",1)</f>
        <v/>
      </c>
    </row>
    <row r="579" spans="1:5">
      <c r="A579">
        <v>20001002</v>
      </c>
      <c r="B579" t="s">
        <v>2448</v>
      </c>
      <c r="C579" t="s">
        <v>56</v>
      </c>
      <c r="E579" t="str">
        <f>IF(A579=zh!A579,"",1)</f>
        <v/>
      </c>
    </row>
    <row r="580" spans="1:5">
      <c r="A580">
        <v>20001102</v>
      </c>
      <c r="B580" t="s">
        <v>2450</v>
      </c>
      <c r="C580" t="s">
        <v>56</v>
      </c>
      <c r="E580" t="str">
        <f>IF(A580=zh!A580,"",1)</f>
        <v/>
      </c>
    </row>
    <row r="581" spans="1:5">
      <c r="A581">
        <v>20001202</v>
      </c>
      <c r="B581" t="s">
        <v>2452</v>
      </c>
      <c r="C581" t="s">
        <v>56</v>
      </c>
      <c r="E581" t="str">
        <f>IF(A581=zh!A581,"",1)</f>
        <v/>
      </c>
    </row>
    <row r="582" spans="1:5">
      <c r="A582">
        <v>20001302</v>
      </c>
      <c r="B582" t="s">
        <v>634</v>
      </c>
      <c r="C582" t="s">
        <v>56</v>
      </c>
      <c r="E582" t="str">
        <f>IF(A582=zh!A582,"",1)</f>
        <v/>
      </c>
    </row>
    <row r="583" spans="1:5">
      <c r="A583">
        <v>20001402</v>
      </c>
      <c r="B583" t="s">
        <v>2454</v>
      </c>
      <c r="C583" t="s">
        <v>56</v>
      </c>
      <c r="E583" t="str">
        <f>IF(A583=zh!A583,"",1)</f>
        <v/>
      </c>
    </row>
    <row r="584" spans="1:5">
      <c r="A584">
        <v>20001502</v>
      </c>
      <c r="B584" t="s">
        <v>2456</v>
      </c>
      <c r="C584" t="s">
        <v>56</v>
      </c>
      <c r="E584" t="str">
        <f>IF(A584=zh!A584,"",1)</f>
        <v/>
      </c>
    </row>
    <row r="585" spans="1:5">
      <c r="A585">
        <v>20001602</v>
      </c>
      <c r="B585" t="s">
        <v>2458</v>
      </c>
      <c r="C585" t="s">
        <v>56</v>
      </c>
      <c r="E585" t="str">
        <f>IF(A585=zh!A585,"",1)</f>
        <v/>
      </c>
    </row>
    <row r="586" spans="1:5">
      <c r="A586">
        <v>20001702</v>
      </c>
      <c r="B586" t="s">
        <v>635</v>
      </c>
      <c r="C586" t="s">
        <v>56</v>
      </c>
      <c r="E586" t="str">
        <f>IF(A586=zh!A586,"",1)</f>
        <v/>
      </c>
    </row>
    <row r="587" spans="1:5">
      <c r="A587">
        <v>20001802</v>
      </c>
      <c r="B587" t="s">
        <v>636</v>
      </c>
      <c r="C587" t="s">
        <v>56</v>
      </c>
      <c r="E587" t="str">
        <f>IF(A587=zh!A587,"",1)</f>
        <v/>
      </c>
    </row>
    <row r="588" spans="1:5">
      <c r="A588">
        <v>20001902</v>
      </c>
      <c r="B588" t="s">
        <v>637</v>
      </c>
      <c r="C588" t="s">
        <v>56</v>
      </c>
      <c r="E588" t="str">
        <f>IF(A588=zh!A588,"",1)</f>
        <v/>
      </c>
    </row>
    <row r="589" spans="1:5">
      <c r="A589">
        <v>20002002</v>
      </c>
      <c r="B589" t="s">
        <v>638</v>
      </c>
      <c r="C589" t="s">
        <v>56</v>
      </c>
      <c r="E589" t="str">
        <f>IF(A589=zh!A589,"",1)</f>
        <v/>
      </c>
    </row>
    <row r="590" spans="1:5">
      <c r="A590">
        <v>20002102</v>
      </c>
      <c r="B590" t="s">
        <v>639</v>
      </c>
      <c r="C590" t="s">
        <v>56</v>
      </c>
      <c r="E590" t="str">
        <f>IF(A590=zh!A590,"",1)</f>
        <v/>
      </c>
    </row>
    <row r="591" spans="1:5">
      <c r="A591">
        <v>20002202</v>
      </c>
      <c r="B591" t="s">
        <v>640</v>
      </c>
      <c r="C591" t="s">
        <v>56</v>
      </c>
      <c r="E591" t="str">
        <f>IF(A591=zh!A591,"",1)</f>
        <v/>
      </c>
    </row>
    <row r="592" spans="1:5">
      <c r="A592">
        <v>30000101</v>
      </c>
      <c r="B592" t="s">
        <v>796</v>
      </c>
      <c r="C592" t="s">
        <v>57</v>
      </c>
      <c r="E592" t="str">
        <f>IF(A592=zh!A592,"",1)</f>
        <v/>
      </c>
    </row>
    <row r="593" spans="1:5">
      <c r="A593">
        <v>30000201</v>
      </c>
      <c r="B593" t="s">
        <v>797</v>
      </c>
      <c r="C593" t="s">
        <v>57</v>
      </c>
      <c r="E593" t="str">
        <f>IF(A593=zh!A593,"",1)</f>
        <v/>
      </c>
    </row>
    <row r="594" spans="1:5">
      <c r="A594">
        <v>30000301</v>
      </c>
      <c r="B594" t="s">
        <v>798</v>
      </c>
      <c r="C594" t="s">
        <v>57</v>
      </c>
      <c r="E594" t="str">
        <f>IF(A594=zh!A594,"",1)</f>
        <v/>
      </c>
    </row>
    <row r="595" spans="1:5">
      <c r="A595">
        <v>30000401</v>
      </c>
      <c r="B595" t="s">
        <v>799</v>
      </c>
      <c r="C595" t="s">
        <v>57</v>
      </c>
      <c r="E595" t="str">
        <f>IF(A595=zh!A595,"",1)</f>
        <v/>
      </c>
    </row>
    <row r="596" spans="1:5">
      <c r="A596">
        <v>30000501</v>
      </c>
      <c r="B596" t="s">
        <v>196</v>
      </c>
      <c r="C596" t="s">
        <v>57</v>
      </c>
      <c r="E596" t="str">
        <f>IF(A596=zh!A596,"",1)</f>
        <v/>
      </c>
    </row>
    <row r="597" spans="1:5">
      <c r="A597">
        <v>30002401</v>
      </c>
      <c r="B597" t="s">
        <v>2420</v>
      </c>
      <c r="C597" t="s">
        <v>61</v>
      </c>
      <c r="E597" t="str">
        <f>IF(A597=zh!A597,"",1)</f>
        <v/>
      </c>
    </row>
    <row r="598" spans="1:5">
      <c r="A598">
        <v>30000202</v>
      </c>
      <c r="B598" t="s">
        <v>2422</v>
      </c>
      <c r="C598" t="s">
        <v>61</v>
      </c>
      <c r="E598" t="str">
        <f>IF(A598=zh!A598,"",1)</f>
        <v/>
      </c>
    </row>
    <row r="599" spans="1:5">
      <c r="A599">
        <v>30000302</v>
      </c>
      <c r="B599" t="s">
        <v>2424</v>
      </c>
      <c r="C599" t="s">
        <v>61</v>
      </c>
      <c r="E599" t="str">
        <f>IF(A599=zh!A599,"",1)</f>
        <v/>
      </c>
    </row>
    <row r="600" spans="1:5">
      <c r="A600">
        <v>30000402</v>
      </c>
      <c r="B600" t="s">
        <v>2426</v>
      </c>
      <c r="C600" t="s">
        <v>61</v>
      </c>
      <c r="E600" t="str">
        <f>IF(A600=zh!A600,"",1)</f>
        <v/>
      </c>
    </row>
    <row r="601" spans="1:5">
      <c r="A601">
        <v>30000502</v>
      </c>
      <c r="B601" t="s">
        <v>196</v>
      </c>
      <c r="C601" t="s">
        <v>61</v>
      </c>
      <c r="E601" t="str">
        <f>IF(A601=zh!A601,"",1)</f>
        <v/>
      </c>
    </row>
    <row r="602" spans="1:5">
      <c r="A602">
        <v>90000101</v>
      </c>
      <c r="B602" t="s">
        <v>1941</v>
      </c>
      <c r="C602" t="s">
        <v>62</v>
      </c>
      <c r="E602" t="str">
        <f>IF(A602=zh!A602,"",1)</f>
        <v/>
      </c>
    </row>
    <row r="603" spans="1:5">
      <c r="A603">
        <v>90000102</v>
      </c>
      <c r="B603" t="s">
        <v>1942</v>
      </c>
      <c r="C603" t="s">
        <v>62</v>
      </c>
      <c r="E603" t="str">
        <f>IF(A603=zh!A603,"",1)</f>
        <v/>
      </c>
    </row>
    <row r="604" spans="1:5">
      <c r="A604">
        <v>90000103</v>
      </c>
      <c r="B604" t="s">
        <v>1943</v>
      </c>
      <c r="C604" t="s">
        <v>62</v>
      </c>
      <c r="E604" t="str">
        <f>IF(A604=zh!A604,"",1)</f>
        <v/>
      </c>
    </row>
    <row r="605" spans="1:5">
      <c r="A605">
        <v>90000104</v>
      </c>
      <c r="B605" t="s">
        <v>1944</v>
      </c>
      <c r="C605" t="s">
        <v>62</v>
      </c>
      <c r="E605" t="str">
        <f>IF(A605=zh!A605,"",1)</f>
        <v/>
      </c>
    </row>
    <row r="606" spans="1:5">
      <c r="A606">
        <v>90000201</v>
      </c>
      <c r="B606" t="s">
        <v>1945</v>
      </c>
      <c r="C606" t="s">
        <v>62</v>
      </c>
      <c r="E606" t="str">
        <f>IF(A606=zh!A606,"",1)</f>
        <v/>
      </c>
    </row>
    <row r="607" spans="1:5">
      <c r="A607">
        <v>90000202</v>
      </c>
      <c r="B607" t="s">
        <v>1946</v>
      </c>
      <c r="C607" t="s">
        <v>62</v>
      </c>
      <c r="E607" t="str">
        <f>IF(A607=zh!A607,"",1)</f>
        <v/>
      </c>
    </row>
    <row r="608" spans="1:5">
      <c r="A608">
        <v>90000203</v>
      </c>
      <c r="B608" t="s">
        <v>1947</v>
      </c>
      <c r="C608" t="s">
        <v>62</v>
      </c>
      <c r="E608" t="str">
        <f>IF(A608=zh!A608,"",1)</f>
        <v/>
      </c>
    </row>
    <row r="609" spans="1:5">
      <c r="A609">
        <v>90000204</v>
      </c>
      <c r="B609" t="s">
        <v>1948</v>
      </c>
      <c r="C609" t="s">
        <v>62</v>
      </c>
      <c r="E609" t="str">
        <f>IF(A609=zh!A609,"",1)</f>
        <v/>
      </c>
    </row>
    <row r="610" spans="1:5">
      <c r="A610">
        <v>90000301</v>
      </c>
      <c r="B610" t="s">
        <v>1949</v>
      </c>
      <c r="C610" t="s">
        <v>62</v>
      </c>
      <c r="E610" t="str">
        <f>IF(A610=zh!A610,"",1)</f>
        <v/>
      </c>
    </row>
    <row r="611" spans="1:5">
      <c r="A611">
        <v>90000302</v>
      </c>
      <c r="B611" t="s">
        <v>1950</v>
      </c>
      <c r="C611" t="s">
        <v>62</v>
      </c>
      <c r="E611" t="str">
        <f>IF(A611=zh!A611,"",1)</f>
        <v/>
      </c>
    </row>
    <row r="612" spans="1:5">
      <c r="A612">
        <v>90000303</v>
      </c>
      <c r="B612" t="s">
        <v>1951</v>
      </c>
      <c r="C612" t="s">
        <v>62</v>
      </c>
      <c r="E612" t="str">
        <f>IF(A612=zh!A612,"",1)</f>
        <v/>
      </c>
    </row>
    <row r="613" spans="1:5">
      <c r="A613">
        <v>90000304</v>
      </c>
      <c r="B613" t="s">
        <v>1952</v>
      </c>
      <c r="C613" t="s">
        <v>62</v>
      </c>
      <c r="E613" t="str">
        <f>IF(A613=zh!A613,"",1)</f>
        <v/>
      </c>
    </row>
    <row r="614" spans="1:5">
      <c r="A614">
        <v>90000305</v>
      </c>
      <c r="B614" t="s">
        <v>1953</v>
      </c>
      <c r="C614" t="s">
        <v>62</v>
      </c>
      <c r="E614" t="str">
        <f>IF(A614=zh!A614,"",1)</f>
        <v/>
      </c>
    </row>
    <row r="615" spans="1:5">
      <c r="A615">
        <v>90000401</v>
      </c>
      <c r="B615" t="s">
        <v>1954</v>
      </c>
      <c r="C615" t="s">
        <v>62</v>
      </c>
      <c r="E615" t="str">
        <f>IF(A615=zh!A615,"",1)</f>
        <v/>
      </c>
    </row>
    <row r="616" spans="1:5">
      <c r="A616">
        <v>90000402</v>
      </c>
      <c r="B616" t="s">
        <v>1955</v>
      </c>
      <c r="C616" t="s">
        <v>62</v>
      </c>
      <c r="E616" t="str">
        <f>IF(A616=zh!A616,"",1)</f>
        <v/>
      </c>
    </row>
    <row r="617" spans="1:5">
      <c r="A617">
        <v>90000403</v>
      </c>
      <c r="B617" t="s">
        <v>1956</v>
      </c>
      <c r="C617" t="s">
        <v>62</v>
      </c>
      <c r="E617" t="str">
        <f>IF(A617=zh!A617,"",1)</f>
        <v/>
      </c>
    </row>
    <row r="618" spans="1:5">
      <c r="A618">
        <v>90000404</v>
      </c>
      <c r="B618" t="s">
        <v>1957</v>
      </c>
      <c r="C618" t="s">
        <v>62</v>
      </c>
      <c r="E618" t="str">
        <f>IF(A618=zh!A618,"",1)</f>
        <v/>
      </c>
    </row>
    <row r="619" spans="1:5">
      <c r="A619">
        <v>90000405</v>
      </c>
      <c r="B619" t="s">
        <v>1958</v>
      </c>
      <c r="C619" t="s">
        <v>62</v>
      </c>
      <c r="E619" t="str">
        <f>IF(A619=zh!A619,"",1)</f>
        <v/>
      </c>
    </row>
    <row r="620" spans="1:5">
      <c r="A620">
        <v>90000406</v>
      </c>
      <c r="B620" t="s">
        <v>1959</v>
      </c>
      <c r="C620" t="s">
        <v>62</v>
      </c>
      <c r="E620" t="str">
        <f>IF(A620=zh!A620,"",1)</f>
        <v/>
      </c>
    </row>
    <row r="621" spans="1:5">
      <c r="A621">
        <v>90000501</v>
      </c>
      <c r="B621" t="s">
        <v>1960</v>
      </c>
      <c r="C621" t="s">
        <v>62</v>
      </c>
      <c r="E621" t="str">
        <f>IF(A621=zh!A621,"",1)</f>
        <v/>
      </c>
    </row>
    <row r="622" spans="1:5">
      <c r="A622">
        <v>90000502</v>
      </c>
      <c r="B622" t="s">
        <v>1961</v>
      </c>
      <c r="C622" t="s">
        <v>62</v>
      </c>
      <c r="E622" t="str">
        <f>IF(A622=zh!A622,"",1)</f>
        <v/>
      </c>
    </row>
    <row r="623" spans="1:5">
      <c r="A623">
        <v>90000503</v>
      </c>
      <c r="B623" t="s">
        <v>1962</v>
      </c>
      <c r="C623" t="s">
        <v>62</v>
      </c>
      <c r="E623" t="str">
        <f>IF(A623=zh!A623,"",1)</f>
        <v/>
      </c>
    </row>
    <row r="624" spans="1:5">
      <c r="A624">
        <v>90000504</v>
      </c>
      <c r="B624" t="s">
        <v>1963</v>
      </c>
      <c r="C624" t="s">
        <v>62</v>
      </c>
      <c r="E624" t="str">
        <f>IF(A624=zh!A624,"",1)</f>
        <v/>
      </c>
    </row>
    <row r="625" spans="1:5">
      <c r="A625">
        <v>90000505</v>
      </c>
      <c r="B625" t="s">
        <v>1964</v>
      </c>
      <c r="C625" t="s">
        <v>62</v>
      </c>
      <c r="E625" t="str">
        <f>IF(A625=zh!A625,"",1)</f>
        <v/>
      </c>
    </row>
    <row r="626" spans="1:5">
      <c r="A626">
        <v>90000506</v>
      </c>
      <c r="B626" t="s">
        <v>1965</v>
      </c>
      <c r="C626" t="s">
        <v>62</v>
      </c>
      <c r="E626" t="str">
        <f>IF(A626=zh!A626,"",1)</f>
        <v/>
      </c>
    </row>
    <row r="627" spans="1:5">
      <c r="A627">
        <v>90000601</v>
      </c>
      <c r="B627" t="s">
        <v>1966</v>
      </c>
      <c r="C627" t="s">
        <v>62</v>
      </c>
      <c r="E627" t="str">
        <f>IF(A627=zh!A627,"",1)</f>
        <v/>
      </c>
    </row>
    <row r="628" spans="1:5">
      <c r="A628">
        <v>90000602</v>
      </c>
      <c r="B628" t="s">
        <v>1967</v>
      </c>
      <c r="C628" t="s">
        <v>62</v>
      </c>
      <c r="E628" t="str">
        <f>IF(A628=zh!A628,"",1)</f>
        <v/>
      </c>
    </row>
    <row r="629" spans="1:5">
      <c r="A629">
        <v>90000603</v>
      </c>
      <c r="B629" t="s">
        <v>1968</v>
      </c>
      <c r="C629" t="s">
        <v>62</v>
      </c>
      <c r="E629" t="str">
        <f>IF(A629=zh!A629,"",1)</f>
        <v/>
      </c>
    </row>
    <row r="630" spans="1:5">
      <c r="A630">
        <v>90000604</v>
      </c>
      <c r="B630" t="s">
        <v>1969</v>
      </c>
      <c r="C630" t="s">
        <v>62</v>
      </c>
      <c r="E630" t="str">
        <f>IF(A630=zh!A630,"",1)</f>
        <v/>
      </c>
    </row>
    <row r="631" spans="1:5">
      <c r="A631">
        <v>90000605</v>
      </c>
      <c r="B631" t="s">
        <v>1970</v>
      </c>
      <c r="C631" t="s">
        <v>62</v>
      </c>
      <c r="E631" t="str">
        <f>IF(A631=zh!A631,"",1)</f>
        <v/>
      </c>
    </row>
    <row r="632" spans="1:5">
      <c r="A632">
        <v>90000701</v>
      </c>
      <c r="B632" t="s">
        <v>641</v>
      </c>
      <c r="C632" t="s">
        <v>62</v>
      </c>
      <c r="E632" t="str">
        <f>IF(A632=zh!A632,"",1)</f>
        <v/>
      </c>
    </row>
    <row r="633" spans="1:5">
      <c r="A633">
        <v>90001001</v>
      </c>
      <c r="B633" t="s">
        <v>2244</v>
      </c>
      <c r="C633" t="s">
        <v>62</v>
      </c>
      <c r="E633" t="str">
        <f>IF(A633=zh!A633,"",1)</f>
        <v/>
      </c>
    </row>
    <row r="634" spans="1:5">
      <c r="A634">
        <v>90001002</v>
      </c>
      <c r="B634" t="s">
        <v>3060</v>
      </c>
      <c r="C634" t="s">
        <v>62</v>
      </c>
      <c r="E634" t="str">
        <f>IF(A634=zh!A634,"",1)</f>
        <v/>
      </c>
    </row>
    <row r="635" spans="1:5">
      <c r="A635">
        <v>90001003</v>
      </c>
      <c r="B635" t="s">
        <v>1981</v>
      </c>
      <c r="C635" t="s">
        <v>62</v>
      </c>
      <c r="E635" t="str">
        <f>IF(A635=zh!A635,"",1)</f>
        <v/>
      </c>
    </row>
    <row r="636" spans="1:5">
      <c r="A636">
        <v>90001004</v>
      </c>
      <c r="B636" t="s">
        <v>2592</v>
      </c>
      <c r="C636" t="s">
        <v>62</v>
      </c>
      <c r="E636" t="str">
        <f>IF(A636=zh!A636,"",1)</f>
        <v/>
      </c>
    </row>
    <row r="637" spans="1:5">
      <c r="A637">
        <v>90001005</v>
      </c>
      <c r="B637" t="s">
        <v>1983</v>
      </c>
      <c r="C637" t="s">
        <v>62</v>
      </c>
      <c r="E637" t="str">
        <f>IF(A637=zh!A637,"",1)</f>
        <v/>
      </c>
    </row>
    <row r="638" spans="1:5">
      <c r="A638">
        <v>90001006</v>
      </c>
      <c r="B638" t="s">
        <v>1985</v>
      </c>
      <c r="C638" t="s">
        <v>62</v>
      </c>
      <c r="E638" t="str">
        <f>IF(A638=zh!A638,"",1)</f>
        <v/>
      </c>
    </row>
    <row r="639" spans="1:5">
      <c r="A639">
        <v>90001007</v>
      </c>
      <c r="B639" t="s">
        <v>1987</v>
      </c>
      <c r="C639" t="s">
        <v>62</v>
      </c>
      <c r="E639" t="str">
        <f>IF(A639=zh!A639,"",1)</f>
        <v/>
      </c>
    </row>
    <row r="640" spans="1:5">
      <c r="A640">
        <v>90001008</v>
      </c>
      <c r="B640" t="s">
        <v>1989</v>
      </c>
      <c r="C640" t="s">
        <v>62</v>
      </c>
      <c r="E640" t="str">
        <f>IF(A640=zh!A640,"",1)</f>
        <v/>
      </c>
    </row>
    <row r="641" spans="1:5">
      <c r="A641">
        <v>90001009</v>
      </c>
      <c r="B641" t="s">
        <v>2245</v>
      </c>
      <c r="C641" t="s">
        <v>62</v>
      </c>
      <c r="E641" t="str">
        <f>IF(A641=zh!A641,"",1)</f>
        <v/>
      </c>
    </row>
    <row r="642" spans="1:5">
      <c r="A642">
        <v>90001010</v>
      </c>
      <c r="B642" t="s">
        <v>2593</v>
      </c>
      <c r="C642" t="s">
        <v>62</v>
      </c>
      <c r="E642" t="str">
        <f>IF(A642=zh!A642,"",1)</f>
        <v/>
      </c>
    </row>
    <row r="643" spans="1:5">
      <c r="A643">
        <v>90001011</v>
      </c>
      <c r="B643" t="s">
        <v>2594</v>
      </c>
      <c r="C643" t="s">
        <v>62</v>
      </c>
      <c r="E643" t="str">
        <f>IF(A643=zh!A643,"",1)</f>
        <v/>
      </c>
    </row>
    <row r="644" spans="1:5">
      <c r="A644">
        <v>90001012</v>
      </c>
      <c r="B644" t="s">
        <v>641</v>
      </c>
      <c r="C644" t="s">
        <v>62</v>
      </c>
      <c r="E644" t="str">
        <f>IF(A644=zh!A644,"",1)</f>
        <v/>
      </c>
    </row>
    <row r="645" spans="1:5">
      <c r="A645">
        <v>10101</v>
      </c>
      <c r="B645" t="s">
        <v>800</v>
      </c>
      <c r="C645" t="s">
        <v>64</v>
      </c>
      <c r="D645" t="s">
        <v>65</v>
      </c>
      <c r="E645" t="str">
        <f>IF(A645=zh!A645,"",1)</f>
        <v/>
      </c>
    </row>
    <row r="646" spans="1:5">
      <c r="A646">
        <v>10102</v>
      </c>
      <c r="B646" t="s">
        <v>801</v>
      </c>
      <c r="C646" t="s">
        <v>64</v>
      </c>
      <c r="D646" t="s">
        <v>65</v>
      </c>
      <c r="E646" t="str">
        <f>IF(A646=zh!A646,"",1)</f>
        <v/>
      </c>
    </row>
    <row r="647" spans="1:5">
      <c r="A647">
        <v>10103</v>
      </c>
      <c r="B647" t="s">
        <v>802</v>
      </c>
      <c r="C647" t="s">
        <v>64</v>
      </c>
      <c r="D647" t="s">
        <v>65</v>
      </c>
      <c r="E647" t="str">
        <f>IF(A647=zh!A647,"",1)</f>
        <v/>
      </c>
    </row>
    <row r="648" spans="1:5">
      <c r="A648">
        <v>10104</v>
      </c>
      <c r="B648" t="s">
        <v>2992</v>
      </c>
      <c r="C648" t="s">
        <v>64</v>
      </c>
      <c r="D648" t="s">
        <v>65</v>
      </c>
      <c r="E648" t="str">
        <f>IF(A648=zh!A648,"",1)</f>
        <v/>
      </c>
    </row>
    <row r="649" spans="1:5">
      <c r="A649">
        <v>10105</v>
      </c>
      <c r="C649" t="s">
        <v>64</v>
      </c>
      <c r="D649" t="s">
        <v>65</v>
      </c>
      <c r="E649" t="str">
        <f>IF(A649=zh!A649,"",1)</f>
        <v/>
      </c>
    </row>
    <row r="650" spans="1:5">
      <c r="A650">
        <v>10106</v>
      </c>
      <c r="B650" t="s">
        <v>803</v>
      </c>
      <c r="C650" t="s">
        <v>64</v>
      </c>
      <c r="D650" t="s">
        <v>65</v>
      </c>
      <c r="E650" t="str">
        <f>IF(A650=zh!A650,"",1)</f>
        <v/>
      </c>
    </row>
    <row r="651" spans="1:5">
      <c r="A651">
        <v>10107</v>
      </c>
      <c r="B651" t="s">
        <v>800</v>
      </c>
      <c r="C651" t="s">
        <v>64</v>
      </c>
      <c r="D651" t="s">
        <v>65</v>
      </c>
      <c r="E651" t="str">
        <f>IF(A651=zh!A651,"",1)</f>
        <v/>
      </c>
    </row>
    <row r="652" spans="1:5">
      <c r="A652">
        <v>10108</v>
      </c>
      <c r="B652" t="s">
        <v>262</v>
      </c>
      <c r="C652" t="s">
        <v>64</v>
      </c>
      <c r="D652" t="s">
        <v>65</v>
      </c>
      <c r="E652" t="str">
        <f>IF(A652=zh!A652,"",1)</f>
        <v/>
      </c>
    </row>
    <row r="653" spans="1:5">
      <c r="A653">
        <v>10109</v>
      </c>
      <c r="B653" t="s">
        <v>804</v>
      </c>
      <c r="C653" t="s">
        <v>64</v>
      </c>
      <c r="D653" t="s">
        <v>65</v>
      </c>
      <c r="E653" t="str">
        <f>IF(A653=zh!A653,"",1)</f>
        <v/>
      </c>
    </row>
    <row r="654" spans="1:5">
      <c r="A654">
        <v>10110</v>
      </c>
      <c r="B654" t="s">
        <v>805</v>
      </c>
      <c r="C654" t="s">
        <v>64</v>
      </c>
      <c r="D654" t="s">
        <v>65</v>
      </c>
      <c r="E654" t="str">
        <f>IF(A654=zh!A654,"",1)</f>
        <v/>
      </c>
    </row>
    <row r="655" spans="1:5">
      <c r="A655">
        <v>10111</v>
      </c>
      <c r="C655" t="s">
        <v>64</v>
      </c>
      <c r="D655" t="s">
        <v>65</v>
      </c>
      <c r="E655" t="str">
        <f>IF(A655=zh!A655,"",1)</f>
        <v/>
      </c>
    </row>
    <row r="656" spans="1:5">
      <c r="A656">
        <v>10112</v>
      </c>
      <c r="B656" t="s">
        <v>807</v>
      </c>
      <c r="C656" t="s">
        <v>64</v>
      </c>
      <c r="D656" t="s">
        <v>65</v>
      </c>
      <c r="E656" t="str">
        <f>IF(A656=zh!A656,"",1)</f>
        <v/>
      </c>
    </row>
    <row r="657" spans="1:5">
      <c r="A657">
        <v>10113</v>
      </c>
      <c r="B657" t="s">
        <v>808</v>
      </c>
      <c r="C657" t="s">
        <v>64</v>
      </c>
      <c r="D657" t="s">
        <v>65</v>
      </c>
      <c r="E657" t="str">
        <f>IF(A657=zh!A657,"",1)</f>
        <v/>
      </c>
    </row>
    <row r="658" spans="1:5">
      <c r="A658">
        <v>10114</v>
      </c>
      <c r="B658" t="s">
        <v>806</v>
      </c>
      <c r="C658" t="s">
        <v>64</v>
      </c>
      <c r="D658" t="s">
        <v>65</v>
      </c>
      <c r="E658" t="str">
        <f>IF(A658=zh!A658,"",1)</f>
        <v/>
      </c>
    </row>
    <row r="659" spans="1:5">
      <c r="A659">
        <v>10115</v>
      </c>
      <c r="B659" t="s">
        <v>643</v>
      </c>
      <c r="C659" t="s">
        <v>64</v>
      </c>
      <c r="D659" t="s">
        <v>65</v>
      </c>
      <c r="E659" t="str">
        <f>IF(A659=zh!A659,"",1)</f>
        <v/>
      </c>
    </row>
    <row r="660" spans="1:5">
      <c r="A660">
        <v>10116</v>
      </c>
      <c r="B660" t="s">
        <v>644</v>
      </c>
      <c r="C660" t="s">
        <v>64</v>
      </c>
      <c r="D660" t="s">
        <v>65</v>
      </c>
      <c r="E660" t="str">
        <f>IF(A660=zh!A660,"",1)</f>
        <v/>
      </c>
    </row>
    <row r="661" spans="1:5">
      <c r="A661">
        <v>10117</v>
      </c>
      <c r="B661" t="s">
        <v>645</v>
      </c>
      <c r="C661" t="s">
        <v>64</v>
      </c>
      <c r="D661" t="s">
        <v>65</v>
      </c>
      <c r="E661" t="str">
        <f>IF(A661=zh!A661,"",1)</f>
        <v/>
      </c>
    </row>
    <row r="662" spans="1:5">
      <c r="A662">
        <v>10118</v>
      </c>
      <c r="C662" t="s">
        <v>64</v>
      </c>
      <c r="D662" t="s">
        <v>65</v>
      </c>
      <c r="E662" t="str">
        <f>IF(A662=zh!A662,"",1)</f>
        <v/>
      </c>
    </row>
    <row r="663" spans="1:5">
      <c r="A663">
        <v>10119</v>
      </c>
      <c r="C663" t="s">
        <v>64</v>
      </c>
      <c r="D663" t="s">
        <v>65</v>
      </c>
      <c r="E663" t="str">
        <f>IF(A663=zh!A663,"",1)</f>
        <v/>
      </c>
    </row>
    <row r="664" spans="1:5">
      <c r="A664">
        <v>10120</v>
      </c>
      <c r="B664" t="s">
        <v>646</v>
      </c>
      <c r="C664" t="s">
        <v>64</v>
      </c>
      <c r="D664" t="s">
        <v>65</v>
      </c>
      <c r="E664" t="str">
        <f>IF(A664=zh!A664,"",1)</f>
        <v/>
      </c>
    </row>
    <row r="665" spans="1:5">
      <c r="A665">
        <v>10121</v>
      </c>
      <c r="B665" t="s">
        <v>647</v>
      </c>
      <c r="C665" t="s">
        <v>64</v>
      </c>
      <c r="D665" t="s">
        <v>65</v>
      </c>
      <c r="E665" t="str">
        <f>IF(A665=zh!A665,"",1)</f>
        <v/>
      </c>
    </row>
    <row r="666" spans="1:5">
      <c r="A666">
        <v>10122</v>
      </c>
      <c r="B666" t="s">
        <v>648</v>
      </c>
      <c r="C666" t="s">
        <v>64</v>
      </c>
      <c r="D666" t="s">
        <v>65</v>
      </c>
      <c r="E666" t="str">
        <f>IF(A666=zh!A666,"",1)</f>
        <v/>
      </c>
    </row>
    <row r="667" spans="1:5">
      <c r="A667">
        <v>10123</v>
      </c>
      <c r="B667" t="s">
        <v>649</v>
      </c>
      <c r="C667" t="s">
        <v>64</v>
      </c>
      <c r="D667" t="s">
        <v>65</v>
      </c>
      <c r="E667" t="str">
        <f>IF(A667=zh!A667,"",1)</f>
        <v/>
      </c>
    </row>
    <row r="668" spans="1:5">
      <c r="A668">
        <v>10124</v>
      </c>
      <c r="B668" t="s">
        <v>650</v>
      </c>
      <c r="C668" t="s">
        <v>64</v>
      </c>
      <c r="D668" t="s">
        <v>65</v>
      </c>
      <c r="E668" t="str">
        <f>IF(A668=zh!A668,"",1)</f>
        <v/>
      </c>
    </row>
    <row r="669" spans="1:5">
      <c r="A669">
        <v>10125</v>
      </c>
      <c r="B669" t="s">
        <v>651</v>
      </c>
      <c r="C669" t="s">
        <v>64</v>
      </c>
      <c r="D669" t="s">
        <v>65</v>
      </c>
      <c r="E669" t="str">
        <f>IF(A669=zh!A669,"",1)</f>
        <v/>
      </c>
    </row>
    <row r="670" spans="1:5">
      <c r="A670">
        <v>10126</v>
      </c>
      <c r="B670" t="s">
        <v>652</v>
      </c>
      <c r="C670" t="s">
        <v>64</v>
      </c>
      <c r="D670" t="s">
        <v>65</v>
      </c>
      <c r="E670" t="str">
        <f>IF(A670=zh!A670,"",1)</f>
        <v/>
      </c>
    </row>
    <row r="671" spans="1:5">
      <c r="A671">
        <v>10127</v>
      </c>
      <c r="B671" t="s">
        <v>653</v>
      </c>
      <c r="C671" t="s">
        <v>64</v>
      </c>
      <c r="D671" t="s">
        <v>65</v>
      </c>
      <c r="E671" t="str">
        <f>IF(A671=zh!A671,"",1)</f>
        <v/>
      </c>
    </row>
    <row r="672" spans="1:5">
      <c r="A672">
        <v>10128</v>
      </c>
      <c r="B672" t="s">
        <v>654</v>
      </c>
      <c r="C672" t="s">
        <v>64</v>
      </c>
      <c r="D672" t="s">
        <v>65</v>
      </c>
      <c r="E672" t="str">
        <f>IF(A672=zh!A672,"",1)</f>
        <v/>
      </c>
    </row>
    <row r="673" spans="1:5">
      <c r="A673">
        <v>10129</v>
      </c>
      <c r="B673" t="s">
        <v>655</v>
      </c>
      <c r="C673" t="s">
        <v>64</v>
      </c>
      <c r="D673" t="s">
        <v>65</v>
      </c>
      <c r="E673" t="str">
        <f>IF(A673=zh!A673,"",1)</f>
        <v/>
      </c>
    </row>
    <row r="674" spans="1:5">
      <c r="A674">
        <v>10130</v>
      </c>
      <c r="B674" t="s">
        <v>656</v>
      </c>
      <c r="C674" t="s">
        <v>64</v>
      </c>
      <c r="D674" t="s">
        <v>65</v>
      </c>
      <c r="E674" t="str">
        <f>IF(A674=zh!A674,"",1)</f>
        <v/>
      </c>
    </row>
    <row r="675" spans="1:5">
      <c r="A675">
        <v>10131</v>
      </c>
      <c r="B675" t="s">
        <v>657</v>
      </c>
      <c r="C675" t="s">
        <v>64</v>
      </c>
      <c r="D675" t="s">
        <v>65</v>
      </c>
      <c r="E675" t="str">
        <f>IF(A675=zh!A675,"",1)</f>
        <v/>
      </c>
    </row>
    <row r="676" spans="1:5">
      <c r="A676">
        <v>10132</v>
      </c>
      <c r="B676" t="s">
        <v>658</v>
      </c>
      <c r="C676" t="s">
        <v>64</v>
      </c>
      <c r="D676" t="s">
        <v>65</v>
      </c>
      <c r="E676" t="str">
        <f>IF(A676=zh!A676,"",1)</f>
        <v/>
      </c>
    </row>
    <row r="677" spans="1:5">
      <c r="A677">
        <v>10133</v>
      </c>
      <c r="B677" t="s">
        <v>998</v>
      </c>
      <c r="C677" t="s">
        <v>64</v>
      </c>
      <c r="D677" t="s">
        <v>65</v>
      </c>
      <c r="E677" t="str">
        <f>IF(A677=zh!A677,"",1)</f>
        <v/>
      </c>
    </row>
    <row r="678" spans="1:5">
      <c r="A678">
        <v>10134</v>
      </c>
      <c r="B678" t="s">
        <v>999</v>
      </c>
      <c r="C678" t="s">
        <v>64</v>
      </c>
      <c r="D678" t="s">
        <v>65</v>
      </c>
      <c r="E678" t="str">
        <f>IF(A678=zh!A678,"",1)</f>
        <v/>
      </c>
    </row>
    <row r="679" spans="1:5">
      <c r="A679">
        <v>10135</v>
      </c>
      <c r="B679" t="s">
        <v>1000</v>
      </c>
      <c r="C679" t="s">
        <v>64</v>
      </c>
      <c r="D679" t="s">
        <v>65</v>
      </c>
      <c r="E679" t="str">
        <f>IF(A679=zh!A679,"",1)</f>
        <v/>
      </c>
    </row>
    <row r="680" spans="1:5">
      <c r="A680">
        <v>10136</v>
      </c>
      <c r="B680" t="s">
        <v>1001</v>
      </c>
      <c r="C680" t="s">
        <v>64</v>
      </c>
      <c r="D680" t="s">
        <v>65</v>
      </c>
      <c r="E680" t="str">
        <f>IF(A680=zh!A680,"",1)</f>
        <v/>
      </c>
    </row>
    <row r="681" spans="1:5">
      <c r="A681">
        <v>10137</v>
      </c>
      <c r="B681" t="s">
        <v>1002</v>
      </c>
      <c r="C681" t="s">
        <v>64</v>
      </c>
      <c r="D681" t="s">
        <v>65</v>
      </c>
      <c r="E681" t="str">
        <f>IF(A681=zh!A681,"",1)</f>
        <v/>
      </c>
    </row>
    <row r="682" spans="1:5">
      <c r="A682">
        <v>10138</v>
      </c>
      <c r="B682" t="s">
        <v>1003</v>
      </c>
      <c r="C682" t="s">
        <v>64</v>
      </c>
      <c r="D682" t="s">
        <v>65</v>
      </c>
      <c r="E682" t="str">
        <f>IF(A682=zh!A682,"",1)</f>
        <v/>
      </c>
    </row>
    <row r="683" spans="1:5">
      <c r="A683">
        <v>10139</v>
      </c>
      <c r="B683" t="s">
        <v>1004</v>
      </c>
      <c r="C683" t="s">
        <v>64</v>
      </c>
      <c r="D683" t="s">
        <v>65</v>
      </c>
      <c r="E683" t="str">
        <f>IF(A683=zh!A683,"",1)</f>
        <v/>
      </c>
    </row>
    <row r="684" spans="1:5">
      <c r="A684">
        <v>10140</v>
      </c>
      <c r="B684" t="s">
        <v>1005</v>
      </c>
      <c r="C684" t="s">
        <v>64</v>
      </c>
      <c r="D684" t="s">
        <v>65</v>
      </c>
      <c r="E684" t="str">
        <f>IF(A684=zh!A684,"",1)</f>
        <v/>
      </c>
    </row>
    <row r="685" spans="1:5">
      <c r="A685">
        <v>10141</v>
      </c>
      <c r="B685" t="s">
        <v>1006</v>
      </c>
      <c r="C685" t="s">
        <v>64</v>
      </c>
      <c r="D685" t="s">
        <v>65</v>
      </c>
      <c r="E685" t="str">
        <f>IF(A685=zh!A685,"",1)</f>
        <v/>
      </c>
    </row>
    <row r="686" spans="1:5">
      <c r="A686">
        <v>10142</v>
      </c>
      <c r="B686" t="s">
        <v>1007</v>
      </c>
      <c r="C686" t="s">
        <v>64</v>
      </c>
      <c r="D686" t="s">
        <v>65</v>
      </c>
      <c r="E686" t="str">
        <f>IF(A686=zh!A686,"",1)</f>
        <v/>
      </c>
    </row>
    <row r="687" spans="1:5">
      <c r="A687">
        <v>10143</v>
      </c>
      <c r="B687" t="s">
        <v>1008</v>
      </c>
      <c r="C687" t="s">
        <v>64</v>
      </c>
      <c r="D687" t="s">
        <v>65</v>
      </c>
      <c r="E687" t="str">
        <f>IF(A687=zh!A687,"",1)</f>
        <v/>
      </c>
    </row>
    <row r="688" spans="1:5">
      <c r="A688">
        <v>10144</v>
      </c>
      <c r="B688" t="s">
        <v>1009</v>
      </c>
      <c r="C688" t="s">
        <v>64</v>
      </c>
      <c r="D688" t="s">
        <v>65</v>
      </c>
      <c r="E688" t="str">
        <f>IF(A688=zh!A688,"",1)</f>
        <v/>
      </c>
    </row>
    <row r="689" spans="1:5">
      <c r="A689">
        <v>10145</v>
      </c>
      <c r="B689" t="s">
        <v>1010</v>
      </c>
      <c r="C689" t="s">
        <v>64</v>
      </c>
      <c r="D689" t="s">
        <v>65</v>
      </c>
      <c r="E689" t="str">
        <f>IF(A689=zh!A689,"",1)</f>
        <v/>
      </c>
    </row>
    <row r="690" spans="1:5">
      <c r="A690">
        <v>10146</v>
      </c>
      <c r="B690" t="s">
        <v>642</v>
      </c>
      <c r="C690" t="s">
        <v>64</v>
      </c>
      <c r="D690" t="s">
        <v>65</v>
      </c>
      <c r="E690" t="str">
        <f>IF(A690=zh!A690,"",1)</f>
        <v/>
      </c>
    </row>
    <row r="691" spans="1:5">
      <c r="A691">
        <v>10147</v>
      </c>
      <c r="B691" t="s">
        <v>964</v>
      </c>
      <c r="C691" t="s">
        <v>64</v>
      </c>
      <c r="D691" t="s">
        <v>65</v>
      </c>
      <c r="E691" t="str">
        <f>IF(A691=zh!A691,"",1)</f>
        <v/>
      </c>
    </row>
    <row r="692" spans="1:5">
      <c r="A692">
        <v>10148</v>
      </c>
      <c r="B692" t="s">
        <v>965</v>
      </c>
      <c r="C692" t="s">
        <v>64</v>
      </c>
      <c r="D692" t="s">
        <v>65</v>
      </c>
      <c r="E692" t="str">
        <f>IF(A692=zh!A692,"",1)</f>
        <v/>
      </c>
    </row>
    <row r="693" spans="1:5">
      <c r="A693">
        <v>10149</v>
      </c>
      <c r="C693" t="s">
        <v>64</v>
      </c>
      <c r="D693" t="s">
        <v>65</v>
      </c>
      <c r="E693" t="str">
        <f>IF(A693=zh!A693,"",1)</f>
        <v/>
      </c>
    </row>
    <row r="694" spans="1:5">
      <c r="A694">
        <v>10201</v>
      </c>
      <c r="B694" t="s">
        <v>809</v>
      </c>
      <c r="C694" t="s">
        <v>64</v>
      </c>
      <c r="D694" t="s">
        <v>72</v>
      </c>
      <c r="E694" t="str">
        <f>IF(A694=zh!A694,"",1)</f>
        <v/>
      </c>
    </row>
    <row r="695" spans="1:5">
      <c r="A695">
        <v>10202</v>
      </c>
      <c r="B695" t="s">
        <v>810</v>
      </c>
      <c r="C695" t="s">
        <v>64</v>
      </c>
      <c r="D695" t="s">
        <v>72</v>
      </c>
      <c r="E695" t="str">
        <f>IF(A695=zh!A695,"",1)</f>
        <v/>
      </c>
    </row>
    <row r="696" spans="1:5">
      <c r="A696">
        <v>10203</v>
      </c>
      <c r="B696" t="s">
        <v>811</v>
      </c>
      <c r="C696" t="s">
        <v>64</v>
      </c>
      <c r="D696" t="s">
        <v>72</v>
      </c>
      <c r="E696" t="str">
        <f>IF(A696=zh!A696,"",1)</f>
        <v/>
      </c>
    </row>
    <row r="697" spans="1:5">
      <c r="A697">
        <v>10204</v>
      </c>
      <c r="B697" t="s">
        <v>812</v>
      </c>
      <c r="C697" t="s">
        <v>64</v>
      </c>
      <c r="D697" t="s">
        <v>72</v>
      </c>
      <c r="E697" t="str">
        <f>IF(A697=zh!A697,"",1)</f>
        <v/>
      </c>
    </row>
    <row r="698" spans="1:5">
      <c r="A698">
        <v>10205</v>
      </c>
      <c r="B698" t="s">
        <v>813</v>
      </c>
      <c r="C698" t="s">
        <v>64</v>
      </c>
      <c r="D698" t="s">
        <v>72</v>
      </c>
      <c r="E698" t="str">
        <f>IF(A698=zh!A698,"",1)</f>
        <v/>
      </c>
    </row>
    <row r="699" spans="1:5">
      <c r="A699">
        <v>10206</v>
      </c>
      <c r="B699" t="s">
        <v>814</v>
      </c>
      <c r="C699" t="s">
        <v>64</v>
      </c>
      <c r="D699" t="s">
        <v>72</v>
      </c>
      <c r="E699" t="str">
        <f>IF(A699=zh!A699,"",1)</f>
        <v/>
      </c>
    </row>
    <row r="700" spans="1:5">
      <c r="A700">
        <v>10207</v>
      </c>
      <c r="B700" t="s">
        <v>815</v>
      </c>
      <c r="C700" t="s">
        <v>64</v>
      </c>
      <c r="D700" t="s">
        <v>72</v>
      </c>
      <c r="E700" t="str">
        <f>IF(A700=zh!A700,"",1)</f>
        <v/>
      </c>
    </row>
    <row r="701" spans="1:5">
      <c r="A701">
        <v>10208</v>
      </c>
      <c r="B701" t="s">
        <v>226</v>
      </c>
      <c r="C701" t="s">
        <v>64</v>
      </c>
      <c r="D701" t="s">
        <v>72</v>
      </c>
      <c r="E701" t="str">
        <f>IF(A701=zh!A701,"",1)</f>
        <v/>
      </c>
    </row>
    <row r="702" spans="1:5">
      <c r="A702">
        <v>10209</v>
      </c>
      <c r="B702" t="s">
        <v>816</v>
      </c>
      <c r="C702" t="s">
        <v>64</v>
      </c>
      <c r="D702" t="s">
        <v>72</v>
      </c>
      <c r="E702" t="str">
        <f>IF(A702=zh!A702,"",1)</f>
        <v/>
      </c>
    </row>
    <row r="703" spans="1:5">
      <c r="A703">
        <v>10210</v>
      </c>
      <c r="B703" t="s">
        <v>659</v>
      </c>
      <c r="C703" t="s">
        <v>64</v>
      </c>
      <c r="D703" t="s">
        <v>72</v>
      </c>
      <c r="E703" t="str">
        <f>IF(A703=zh!A703,"",1)</f>
        <v/>
      </c>
    </row>
    <row r="704" spans="1:5">
      <c r="A704">
        <v>10211</v>
      </c>
      <c r="B704" t="s">
        <v>1011</v>
      </c>
      <c r="C704" t="s">
        <v>64</v>
      </c>
      <c r="D704" t="s">
        <v>72</v>
      </c>
      <c r="E704" t="str">
        <f>IF(A704=zh!A704,"",1)</f>
        <v/>
      </c>
    </row>
    <row r="705" spans="1:5">
      <c r="A705">
        <v>10212</v>
      </c>
      <c r="B705" t="s">
        <v>1012</v>
      </c>
      <c r="C705" t="s">
        <v>64</v>
      </c>
      <c r="D705" t="s">
        <v>72</v>
      </c>
      <c r="E705" t="str">
        <f>IF(A705=zh!A705,"",1)</f>
        <v/>
      </c>
    </row>
    <row r="706" spans="1:5">
      <c r="A706">
        <v>10213</v>
      </c>
      <c r="B706" t="s">
        <v>1013</v>
      </c>
      <c r="C706" t="s">
        <v>64</v>
      </c>
      <c r="D706" t="s">
        <v>72</v>
      </c>
      <c r="E706" t="str">
        <f>IF(A706=zh!A706,"",1)</f>
        <v/>
      </c>
    </row>
    <row r="707" spans="1:5">
      <c r="A707">
        <v>10214</v>
      </c>
      <c r="B707" t="s">
        <v>2519</v>
      </c>
      <c r="C707" t="s">
        <v>64</v>
      </c>
      <c r="D707" t="s">
        <v>72</v>
      </c>
      <c r="E707" t="str">
        <f>IF(A707=zh!A707,"",1)</f>
        <v/>
      </c>
    </row>
    <row r="708" spans="1:5">
      <c r="A708">
        <v>10215</v>
      </c>
      <c r="B708" t="s">
        <v>2521</v>
      </c>
      <c r="C708" t="s">
        <v>64</v>
      </c>
      <c r="D708" t="s">
        <v>72</v>
      </c>
      <c r="E708" t="str">
        <f>IF(A708=zh!A708,"",1)</f>
        <v/>
      </c>
    </row>
    <row r="709" spans="1:5">
      <c r="A709">
        <v>10216</v>
      </c>
      <c r="B709" t="s">
        <v>2523</v>
      </c>
      <c r="C709" t="s">
        <v>64</v>
      </c>
      <c r="D709" t="s">
        <v>72</v>
      </c>
      <c r="E709" t="str">
        <f>IF(A709=zh!A709,"",1)</f>
        <v/>
      </c>
    </row>
    <row r="710" spans="1:5">
      <c r="A710">
        <v>10217</v>
      </c>
      <c r="C710" t="s">
        <v>64</v>
      </c>
      <c r="D710" t="s">
        <v>72</v>
      </c>
      <c r="E710" t="str">
        <f>IF(A710=zh!A710,"",1)</f>
        <v/>
      </c>
    </row>
    <row r="711" spans="1:5">
      <c r="A711">
        <v>10304</v>
      </c>
      <c r="B711" t="s">
        <v>820</v>
      </c>
      <c r="C711" t="s">
        <v>64</v>
      </c>
      <c r="D711" t="s">
        <v>80</v>
      </c>
      <c r="E711" t="str">
        <f>IF(A711=zh!A711,"",1)</f>
        <v/>
      </c>
    </row>
    <row r="712" spans="1:5">
      <c r="A712">
        <v>10305</v>
      </c>
      <c r="B712" t="s">
        <v>263</v>
      </c>
      <c r="C712" t="s">
        <v>64</v>
      </c>
      <c r="D712" t="s">
        <v>80</v>
      </c>
      <c r="E712" t="str">
        <f>IF(A712=zh!A712,"",1)</f>
        <v/>
      </c>
    </row>
    <row r="713" spans="1:5">
      <c r="A713">
        <v>10306</v>
      </c>
      <c r="B713" t="s">
        <v>264</v>
      </c>
      <c r="C713" t="s">
        <v>64</v>
      </c>
      <c r="D713" t="s">
        <v>80</v>
      </c>
      <c r="E713" t="str">
        <f>IF(A713=zh!A713,"",1)</f>
        <v/>
      </c>
    </row>
    <row r="714" spans="1:5">
      <c r="A714">
        <v>10307</v>
      </c>
      <c r="B714" t="s">
        <v>1785</v>
      </c>
      <c r="C714" t="s">
        <v>64</v>
      </c>
      <c r="D714" t="s">
        <v>80</v>
      </c>
      <c r="E714" t="str">
        <f>IF(A714=zh!A714,"",1)</f>
        <v/>
      </c>
    </row>
    <row r="715" spans="1:5">
      <c r="A715">
        <v>10308</v>
      </c>
      <c r="B715" t="s">
        <v>821</v>
      </c>
      <c r="C715" t="s">
        <v>64</v>
      </c>
      <c r="D715" t="s">
        <v>80</v>
      </c>
      <c r="E715" t="str">
        <f>IF(A715=zh!A715,"",1)</f>
        <v/>
      </c>
    </row>
    <row r="716" spans="1:5">
      <c r="A716">
        <v>10401</v>
      </c>
      <c r="B716" t="s">
        <v>265</v>
      </c>
      <c r="C716" t="s">
        <v>64</v>
      </c>
      <c r="D716" t="s">
        <v>84</v>
      </c>
      <c r="E716" t="str">
        <f>IF(A716=zh!A716,"",1)</f>
        <v/>
      </c>
    </row>
    <row r="717" spans="1:5">
      <c r="A717">
        <v>10402</v>
      </c>
      <c r="B717" t="s">
        <v>266</v>
      </c>
      <c r="C717" t="s">
        <v>64</v>
      </c>
      <c r="D717" t="s">
        <v>84</v>
      </c>
      <c r="E717" t="str">
        <f>IF(A717=zh!A717,"",1)</f>
        <v/>
      </c>
    </row>
    <row r="718" spans="1:5">
      <c r="A718">
        <v>10403</v>
      </c>
      <c r="B718" t="s">
        <v>267</v>
      </c>
      <c r="C718" t="s">
        <v>64</v>
      </c>
      <c r="D718" t="s">
        <v>84</v>
      </c>
      <c r="E718" t="str">
        <f>IF(A718=zh!A718,"",1)</f>
        <v/>
      </c>
    </row>
    <row r="719" spans="1:5">
      <c r="A719">
        <v>10404</v>
      </c>
      <c r="B719" t="s">
        <v>268</v>
      </c>
      <c r="C719" t="s">
        <v>64</v>
      </c>
      <c r="D719" t="s">
        <v>84</v>
      </c>
      <c r="E719" t="str">
        <f>IF(A719=zh!A719,"",1)</f>
        <v/>
      </c>
    </row>
    <row r="720" spans="1:5">
      <c r="A720">
        <v>10405</v>
      </c>
      <c r="B720" t="s">
        <v>822</v>
      </c>
      <c r="C720" t="s">
        <v>64</v>
      </c>
      <c r="D720" t="s">
        <v>84</v>
      </c>
      <c r="E720" t="str">
        <f>IF(A720=zh!A720,"",1)</f>
        <v/>
      </c>
    </row>
    <row r="721" spans="1:5">
      <c r="A721">
        <v>10406</v>
      </c>
      <c r="B721" t="s">
        <v>269</v>
      </c>
      <c r="C721" t="s">
        <v>64</v>
      </c>
      <c r="D721" t="s">
        <v>84</v>
      </c>
      <c r="E721" t="str">
        <f>IF(A721=zh!A721,"",1)</f>
        <v/>
      </c>
    </row>
    <row r="722" spans="1:5">
      <c r="A722">
        <v>10407</v>
      </c>
      <c r="B722" t="s">
        <v>823</v>
      </c>
      <c r="C722" t="s">
        <v>64</v>
      </c>
      <c r="D722" t="s">
        <v>84</v>
      </c>
      <c r="E722" t="str">
        <f>IF(A722=zh!A722,"",1)</f>
        <v/>
      </c>
    </row>
    <row r="723" spans="1:5">
      <c r="A723">
        <v>10408</v>
      </c>
      <c r="B723" t="s">
        <v>824</v>
      </c>
      <c r="C723" t="s">
        <v>64</v>
      </c>
      <c r="D723" t="s">
        <v>84</v>
      </c>
      <c r="E723" t="str">
        <f>IF(A723=zh!A723,"",1)</f>
        <v/>
      </c>
    </row>
    <row r="724" spans="1:5">
      <c r="A724">
        <v>10409</v>
      </c>
      <c r="B724" t="s">
        <v>970</v>
      </c>
      <c r="C724" t="s">
        <v>64</v>
      </c>
      <c r="D724" t="s">
        <v>84</v>
      </c>
      <c r="E724" t="str">
        <f>IF(A724=zh!A724,"",1)</f>
        <v/>
      </c>
    </row>
    <row r="725" spans="1:5">
      <c r="A725">
        <v>10410</v>
      </c>
      <c r="B725" t="s">
        <v>270</v>
      </c>
      <c r="C725" t="s">
        <v>64</v>
      </c>
      <c r="D725" t="s">
        <v>84</v>
      </c>
      <c r="E725" t="str">
        <f>IF(A725=zh!A725,"",1)</f>
        <v/>
      </c>
    </row>
    <row r="726" spans="1:5">
      <c r="A726">
        <v>10411</v>
      </c>
      <c r="B726" t="s">
        <v>822</v>
      </c>
      <c r="C726" t="s">
        <v>64</v>
      </c>
      <c r="D726" t="s">
        <v>84</v>
      </c>
      <c r="E726" t="str">
        <f>IF(A726=zh!A726,"",1)</f>
        <v/>
      </c>
    </row>
    <row r="727" spans="1:5">
      <c r="A727">
        <v>10412</v>
      </c>
      <c r="B727" t="s">
        <v>826</v>
      </c>
      <c r="C727" t="s">
        <v>64</v>
      </c>
      <c r="D727" t="s">
        <v>84</v>
      </c>
      <c r="E727" t="str">
        <f>IF(A727=zh!A727,"",1)</f>
        <v/>
      </c>
    </row>
    <row r="728" spans="1:5">
      <c r="A728">
        <v>10413</v>
      </c>
      <c r="B728" t="s">
        <v>302</v>
      </c>
      <c r="C728" t="s">
        <v>64</v>
      </c>
      <c r="D728" t="s">
        <v>84</v>
      </c>
      <c r="E728" t="str">
        <f>IF(A728=zh!A728,"",1)</f>
        <v/>
      </c>
    </row>
    <row r="729" spans="1:5">
      <c r="A729">
        <v>10414</v>
      </c>
      <c r="B729" t="s">
        <v>827</v>
      </c>
      <c r="C729" t="s">
        <v>64</v>
      </c>
      <c r="D729" t="s">
        <v>84</v>
      </c>
      <c r="E729" t="str">
        <f>IF(A729=zh!A729,"",1)</f>
        <v/>
      </c>
    </row>
    <row r="730" spans="1:5">
      <c r="A730">
        <v>10415</v>
      </c>
      <c r="B730" t="s">
        <v>304</v>
      </c>
      <c r="C730" t="s">
        <v>64</v>
      </c>
      <c r="D730" t="s">
        <v>84</v>
      </c>
      <c r="E730" t="str">
        <f>IF(A730=zh!A730,"",1)</f>
        <v/>
      </c>
    </row>
    <row r="731" spans="1:5">
      <c r="A731">
        <v>10416</v>
      </c>
      <c r="B731" t="s">
        <v>303</v>
      </c>
      <c r="C731" t="s">
        <v>64</v>
      </c>
      <c r="D731" t="s">
        <v>84</v>
      </c>
      <c r="E731" t="str">
        <f>IF(A731=zh!A731,"",1)</f>
        <v/>
      </c>
    </row>
    <row r="732" spans="1:5">
      <c r="A732">
        <v>10417</v>
      </c>
      <c r="B732" t="s">
        <v>298</v>
      </c>
      <c r="C732" t="s">
        <v>64</v>
      </c>
      <c r="D732" t="s">
        <v>84</v>
      </c>
      <c r="E732" t="str">
        <f>IF(A732=zh!A732,"",1)</f>
        <v/>
      </c>
    </row>
    <row r="733" spans="1:5">
      <c r="A733">
        <v>10418</v>
      </c>
      <c r="B733" t="s">
        <v>828</v>
      </c>
      <c r="C733" t="s">
        <v>64</v>
      </c>
      <c r="D733" t="s">
        <v>84</v>
      </c>
      <c r="E733" t="str">
        <f>IF(A733=zh!A733,"",1)</f>
        <v/>
      </c>
    </row>
    <row r="734" spans="1:5">
      <c r="A734">
        <v>10419</v>
      </c>
      <c r="B734" t="s">
        <v>829</v>
      </c>
      <c r="C734" t="s">
        <v>64</v>
      </c>
      <c r="D734" t="s">
        <v>84</v>
      </c>
      <c r="E734" t="str">
        <f>IF(A734=zh!A734,"",1)</f>
        <v/>
      </c>
    </row>
    <row r="735" spans="1:5">
      <c r="A735">
        <v>10420</v>
      </c>
      <c r="B735" t="s">
        <v>823</v>
      </c>
      <c r="C735" t="s">
        <v>64</v>
      </c>
      <c r="D735" t="s">
        <v>84</v>
      </c>
      <c r="E735" t="str">
        <f>IF(A735=zh!A735,"",1)</f>
        <v/>
      </c>
    </row>
    <row r="736" spans="1:5">
      <c r="A736">
        <v>10421</v>
      </c>
      <c r="B736" t="s">
        <v>830</v>
      </c>
      <c r="C736" t="s">
        <v>64</v>
      </c>
      <c r="D736" t="s">
        <v>84</v>
      </c>
      <c r="E736" t="str">
        <f>IF(A736=zh!A736,"",1)</f>
        <v/>
      </c>
    </row>
    <row r="737" spans="1:5">
      <c r="A737">
        <v>10422</v>
      </c>
      <c r="B737" t="s">
        <v>307</v>
      </c>
      <c r="C737" t="s">
        <v>64</v>
      </c>
      <c r="D737" t="s">
        <v>84</v>
      </c>
      <c r="E737" t="str">
        <f>IF(A737=zh!A737,"",1)</f>
        <v/>
      </c>
    </row>
    <row r="738" spans="1:5">
      <c r="A738">
        <v>10423</v>
      </c>
      <c r="B738" t="s">
        <v>833</v>
      </c>
      <c r="C738" t="s">
        <v>64</v>
      </c>
      <c r="D738" t="s">
        <v>84</v>
      </c>
      <c r="E738" t="str">
        <f>IF(A738=zh!A738,"",1)</f>
        <v/>
      </c>
    </row>
    <row r="739" spans="1:5">
      <c r="A739">
        <v>10424</v>
      </c>
      <c r="B739" t="s">
        <v>834</v>
      </c>
      <c r="C739" t="s">
        <v>64</v>
      </c>
      <c r="D739" t="s">
        <v>84</v>
      </c>
      <c r="E739" t="str">
        <f>IF(A739=zh!A739,"",1)</f>
        <v/>
      </c>
    </row>
    <row r="740" spans="1:5">
      <c r="A740">
        <v>10425</v>
      </c>
      <c r="B740" t="s">
        <v>835</v>
      </c>
      <c r="C740" t="s">
        <v>64</v>
      </c>
      <c r="D740" t="s">
        <v>84</v>
      </c>
      <c r="E740" t="str">
        <f>IF(A740=zh!A740,"",1)</f>
        <v/>
      </c>
    </row>
    <row r="741" spans="1:5">
      <c r="A741">
        <v>10426</v>
      </c>
      <c r="B741" t="s">
        <v>660</v>
      </c>
      <c r="C741" t="s">
        <v>64</v>
      </c>
      <c r="D741" t="s">
        <v>84</v>
      </c>
      <c r="E741" t="str">
        <f>IF(A741=zh!A741,"",1)</f>
        <v/>
      </c>
    </row>
    <row r="742" spans="1:5">
      <c r="A742">
        <v>10427</v>
      </c>
      <c r="B742" t="s">
        <v>661</v>
      </c>
      <c r="C742" t="s">
        <v>64</v>
      </c>
      <c r="D742" t="s">
        <v>84</v>
      </c>
      <c r="E742" t="str">
        <f>IF(A742=zh!A742,"",1)</f>
        <v/>
      </c>
    </row>
    <row r="743" spans="1:5">
      <c r="A743">
        <v>10428</v>
      </c>
      <c r="B743" t="s">
        <v>836</v>
      </c>
      <c r="C743" t="s">
        <v>64</v>
      </c>
      <c r="D743" t="s">
        <v>84</v>
      </c>
      <c r="E743" t="str">
        <f>IF(A743=zh!A743,"",1)</f>
        <v/>
      </c>
    </row>
    <row r="744" spans="1:5">
      <c r="A744">
        <v>10429</v>
      </c>
      <c r="B744" t="s">
        <v>662</v>
      </c>
      <c r="C744" t="s">
        <v>64</v>
      </c>
      <c r="D744" t="s">
        <v>84</v>
      </c>
      <c r="E744" t="str">
        <f>IF(A744=zh!A744,"",1)</f>
        <v/>
      </c>
    </row>
    <row r="745" spans="1:5">
      <c r="A745">
        <v>10430</v>
      </c>
      <c r="B745" t="s">
        <v>663</v>
      </c>
      <c r="C745" t="s">
        <v>64</v>
      </c>
      <c r="D745" t="s">
        <v>84</v>
      </c>
      <c r="E745" t="str">
        <f>IF(A745=zh!A745,"",1)</f>
        <v/>
      </c>
    </row>
    <row r="746" spans="1:5">
      <c r="A746">
        <v>10431</v>
      </c>
      <c r="B746" t="s">
        <v>664</v>
      </c>
      <c r="C746" t="s">
        <v>64</v>
      </c>
      <c r="D746" t="s">
        <v>84</v>
      </c>
      <c r="E746" t="str">
        <f>IF(A746=zh!A746,"",1)</f>
        <v/>
      </c>
    </row>
    <row r="747" spans="1:5">
      <c r="A747">
        <v>10432</v>
      </c>
      <c r="B747" t="s">
        <v>837</v>
      </c>
      <c r="C747" t="s">
        <v>64</v>
      </c>
      <c r="D747" t="s">
        <v>84</v>
      </c>
      <c r="E747" t="str">
        <f>IF(A747=zh!A747,"",1)</f>
        <v/>
      </c>
    </row>
    <row r="748" spans="1:5">
      <c r="A748">
        <v>10433</v>
      </c>
      <c r="B748" t="s">
        <v>825</v>
      </c>
      <c r="C748" t="s">
        <v>64</v>
      </c>
      <c r="D748" t="s">
        <v>84</v>
      </c>
      <c r="E748" t="str">
        <f>IF(A748=zh!A748,"",1)</f>
        <v/>
      </c>
    </row>
    <row r="749" spans="1:5">
      <c r="A749">
        <v>10434</v>
      </c>
      <c r="B749" t="s">
        <v>2757</v>
      </c>
      <c r="C749" t="s">
        <v>64</v>
      </c>
      <c r="D749" t="s">
        <v>84</v>
      </c>
      <c r="E749" t="str">
        <f>IF(A749=zh!A749,"",1)</f>
        <v/>
      </c>
    </row>
    <row r="750" spans="1:5">
      <c r="A750">
        <v>10435</v>
      </c>
      <c r="B750" t="s">
        <v>2753</v>
      </c>
      <c r="C750" t="s">
        <v>64</v>
      </c>
      <c r="D750" t="s">
        <v>84</v>
      </c>
      <c r="E750" t="str">
        <f>IF(A750=zh!A750,"",1)</f>
        <v/>
      </c>
    </row>
    <row r="751" spans="1:5">
      <c r="A751">
        <v>10436</v>
      </c>
      <c r="B751" t="s">
        <v>2755</v>
      </c>
      <c r="C751" t="s">
        <v>64</v>
      </c>
      <c r="D751" t="s">
        <v>84</v>
      </c>
      <c r="E751" t="str">
        <f>IF(A751=zh!A751,"",1)</f>
        <v/>
      </c>
    </row>
    <row r="752" spans="1:5">
      <c r="A752">
        <v>10437</v>
      </c>
      <c r="B752" t="s">
        <v>2751</v>
      </c>
      <c r="C752" t="s">
        <v>64</v>
      </c>
      <c r="D752" t="s">
        <v>84</v>
      </c>
      <c r="E752" t="str">
        <f>IF(A752=zh!A752,"",1)</f>
        <v/>
      </c>
    </row>
    <row r="753" spans="1:5">
      <c r="A753">
        <v>10438</v>
      </c>
      <c r="B753" t="s">
        <v>2749</v>
      </c>
      <c r="C753" t="s">
        <v>64</v>
      </c>
      <c r="D753" t="s">
        <v>84</v>
      </c>
      <c r="E753" t="str">
        <f>IF(A753=zh!A753,"",1)</f>
        <v/>
      </c>
    </row>
    <row r="754" spans="1:5">
      <c r="A754">
        <v>10439</v>
      </c>
      <c r="B754" t="s">
        <v>2747</v>
      </c>
      <c r="C754" t="s">
        <v>64</v>
      </c>
      <c r="D754" t="s">
        <v>84</v>
      </c>
      <c r="E754" t="str">
        <f>IF(A754=zh!A754,"",1)</f>
        <v/>
      </c>
    </row>
    <row r="755" spans="1:5">
      <c r="A755">
        <v>10440</v>
      </c>
      <c r="B755" t="s">
        <v>2745</v>
      </c>
      <c r="C755" t="s">
        <v>64</v>
      </c>
      <c r="D755" t="s">
        <v>84</v>
      </c>
      <c r="E755" t="str">
        <f>IF(A755=zh!A755,"",1)</f>
        <v/>
      </c>
    </row>
    <row r="756" spans="1:5">
      <c r="A756">
        <v>10441</v>
      </c>
      <c r="B756" t="s">
        <v>2743</v>
      </c>
      <c r="C756" t="s">
        <v>64</v>
      </c>
      <c r="D756" t="s">
        <v>84</v>
      </c>
      <c r="E756" t="str">
        <f>IF(A756=zh!A756,"",1)</f>
        <v/>
      </c>
    </row>
    <row r="757" spans="1:5">
      <c r="A757">
        <v>10442</v>
      </c>
      <c r="B757" t="s">
        <v>2741</v>
      </c>
      <c r="C757" t="s">
        <v>64</v>
      </c>
      <c r="D757" t="s">
        <v>84</v>
      </c>
      <c r="E757" t="str">
        <f>IF(A757=zh!A757,"",1)</f>
        <v/>
      </c>
    </row>
    <row r="758" spans="1:5">
      <c r="A758">
        <v>10443</v>
      </c>
      <c r="B758" t="s">
        <v>2739</v>
      </c>
      <c r="C758" t="s">
        <v>64</v>
      </c>
      <c r="D758" t="s">
        <v>84</v>
      </c>
      <c r="E758" t="str">
        <f>IF(A758=zh!A758,"",1)</f>
        <v/>
      </c>
    </row>
    <row r="759" spans="1:5">
      <c r="A759">
        <v>10444</v>
      </c>
      <c r="B759" t="s">
        <v>2737</v>
      </c>
      <c r="C759" t="s">
        <v>64</v>
      </c>
      <c r="D759" t="s">
        <v>84</v>
      </c>
      <c r="E759" t="str">
        <f>IF(A759=zh!A759,"",1)</f>
        <v/>
      </c>
    </row>
    <row r="760" spans="1:5">
      <c r="A760">
        <v>10445</v>
      </c>
      <c r="B760" t="s">
        <v>2642</v>
      </c>
      <c r="C760" t="s">
        <v>64</v>
      </c>
      <c r="D760" t="s">
        <v>84</v>
      </c>
      <c r="E760" t="str">
        <f>IF(A760=zh!A760,"",1)</f>
        <v/>
      </c>
    </row>
    <row r="761" spans="1:5">
      <c r="A761">
        <v>10446</v>
      </c>
      <c r="B761" t="s">
        <v>3204</v>
      </c>
      <c r="C761" t="s">
        <v>64</v>
      </c>
      <c r="D761" t="s">
        <v>84</v>
      </c>
      <c r="E761" t="str">
        <f>IF(A761=zh!A761,"",1)</f>
        <v/>
      </c>
    </row>
    <row r="762" spans="1:5">
      <c r="A762">
        <v>10447</v>
      </c>
      <c r="B762" t="s">
        <v>3202</v>
      </c>
      <c r="C762" t="s">
        <v>64</v>
      </c>
      <c r="D762" t="s">
        <v>84</v>
      </c>
      <c r="E762" t="str">
        <f>IF(A762=zh!A762,"",1)</f>
        <v/>
      </c>
    </row>
    <row r="763" spans="1:5">
      <c r="A763">
        <v>10448</v>
      </c>
      <c r="B763" t="s">
        <v>3200</v>
      </c>
      <c r="C763" t="s">
        <v>64</v>
      </c>
      <c r="D763" t="s">
        <v>84</v>
      </c>
      <c r="E763" t="str">
        <f>IF(A763=zh!A763,"",1)</f>
        <v/>
      </c>
    </row>
    <row r="764" spans="1:5">
      <c r="A764">
        <v>10449</v>
      </c>
      <c r="B764" t="s">
        <v>3198</v>
      </c>
      <c r="C764" t="s">
        <v>64</v>
      </c>
      <c r="D764" t="s">
        <v>84</v>
      </c>
      <c r="E764" t="str">
        <f>IF(A764=zh!A764,"",1)</f>
        <v/>
      </c>
    </row>
    <row r="765" spans="1:5">
      <c r="A765">
        <v>10450</v>
      </c>
      <c r="C765" t="s">
        <v>64</v>
      </c>
      <c r="D765" t="s">
        <v>84</v>
      </c>
      <c r="E765" t="str">
        <f>IF(A765=zh!A765,"",1)</f>
        <v/>
      </c>
    </row>
    <row r="766" spans="1:5">
      <c r="A766">
        <v>10451</v>
      </c>
      <c r="C766" t="s">
        <v>64</v>
      </c>
      <c r="D766" t="s">
        <v>84</v>
      </c>
      <c r="E766" t="str">
        <f>IF(A766=zh!A766,"",1)</f>
        <v/>
      </c>
    </row>
    <row r="767" spans="1:5">
      <c r="A767">
        <v>10452</v>
      </c>
      <c r="C767" t="s">
        <v>64</v>
      </c>
      <c r="D767" t="s">
        <v>84</v>
      </c>
      <c r="E767" t="str">
        <f>IF(A767=zh!A767,"",1)</f>
        <v/>
      </c>
    </row>
    <row r="768" spans="1:5">
      <c r="A768">
        <v>10453</v>
      </c>
      <c r="C768" t="s">
        <v>64</v>
      </c>
      <c r="D768" t="s">
        <v>84</v>
      </c>
      <c r="E768" t="str">
        <f>IF(A768=zh!A768,"",1)</f>
        <v/>
      </c>
    </row>
    <row r="769" spans="1:5">
      <c r="A769">
        <v>10501</v>
      </c>
      <c r="B769" t="s">
        <v>838</v>
      </c>
      <c r="C769" t="s">
        <v>64</v>
      </c>
      <c r="D769" t="s">
        <v>94</v>
      </c>
      <c r="E769" t="str">
        <f>IF(A769=zh!A769,"",1)</f>
        <v/>
      </c>
    </row>
    <row r="770" spans="1:5">
      <c r="A770">
        <v>10502</v>
      </c>
      <c r="B770" t="s">
        <v>271</v>
      </c>
      <c r="C770" t="s">
        <v>64</v>
      </c>
      <c r="D770" t="s">
        <v>94</v>
      </c>
      <c r="E770" t="str">
        <f>IF(A770=zh!A770,"",1)</f>
        <v/>
      </c>
    </row>
    <row r="771" spans="1:5">
      <c r="A771">
        <v>10503</v>
      </c>
      <c r="B771" t="s">
        <v>272</v>
      </c>
      <c r="C771" t="s">
        <v>64</v>
      </c>
      <c r="D771" t="s">
        <v>94</v>
      </c>
      <c r="E771" t="str">
        <f>IF(A771=zh!A771,"",1)</f>
        <v/>
      </c>
    </row>
    <row r="772" spans="1:5">
      <c r="A772">
        <v>10504</v>
      </c>
      <c r="B772" t="s">
        <v>273</v>
      </c>
      <c r="C772" t="s">
        <v>64</v>
      </c>
      <c r="D772" t="s">
        <v>94</v>
      </c>
      <c r="E772" t="str">
        <f>IF(A772=zh!A772,"",1)</f>
        <v/>
      </c>
    </row>
    <row r="773" spans="1:5">
      <c r="A773">
        <v>10505</v>
      </c>
      <c r="B773" t="s">
        <v>228</v>
      </c>
      <c r="C773" t="s">
        <v>64</v>
      </c>
      <c r="D773" t="s">
        <v>94</v>
      </c>
      <c r="E773" t="str">
        <f>IF(A773=zh!A773,"",1)</f>
        <v/>
      </c>
    </row>
    <row r="774" spans="1:5">
      <c r="A774">
        <v>10506</v>
      </c>
      <c r="B774" t="s">
        <v>665</v>
      </c>
      <c r="C774" t="s">
        <v>64</v>
      </c>
      <c r="D774" t="s">
        <v>94</v>
      </c>
      <c r="E774" t="str">
        <f>IF(A774=zh!A774,"",1)</f>
        <v/>
      </c>
    </row>
    <row r="775" spans="1:5">
      <c r="A775">
        <v>10507</v>
      </c>
      <c r="B775" t="s">
        <v>666</v>
      </c>
      <c r="C775" t="s">
        <v>64</v>
      </c>
      <c r="D775" t="s">
        <v>94</v>
      </c>
      <c r="E775" t="str">
        <f>IF(A775=zh!A775,"",1)</f>
        <v/>
      </c>
    </row>
    <row r="776" spans="1:5">
      <c r="A776">
        <v>10508</v>
      </c>
      <c r="B776" t="s">
        <v>667</v>
      </c>
      <c r="C776" t="s">
        <v>64</v>
      </c>
      <c r="D776" t="s">
        <v>94</v>
      </c>
      <c r="E776" t="str">
        <f>IF(A776=zh!A776,"",1)</f>
        <v/>
      </c>
    </row>
    <row r="777" spans="1:5">
      <c r="A777">
        <v>10509</v>
      </c>
      <c r="C777" t="s">
        <v>64</v>
      </c>
      <c r="D777" t="s">
        <v>94</v>
      </c>
      <c r="E777" t="str">
        <f>IF(A777=zh!A777,"",1)</f>
        <v/>
      </c>
    </row>
    <row r="778" spans="1:5">
      <c r="A778">
        <v>10510</v>
      </c>
      <c r="C778" t="s">
        <v>64</v>
      </c>
      <c r="D778" t="s">
        <v>94</v>
      </c>
      <c r="E778" t="str">
        <f>IF(A778=zh!A778,"",1)</f>
        <v/>
      </c>
    </row>
    <row r="779" spans="1:5">
      <c r="A779">
        <v>10601</v>
      </c>
      <c r="B779" t="s">
        <v>274</v>
      </c>
      <c r="C779" t="s">
        <v>64</v>
      </c>
      <c r="D779" t="s">
        <v>99</v>
      </c>
      <c r="E779" t="str">
        <f>IF(A779=zh!A779,"",1)</f>
        <v/>
      </c>
    </row>
    <row r="780" spans="1:5">
      <c r="A780">
        <v>10602</v>
      </c>
      <c r="B780" t="s">
        <v>275</v>
      </c>
      <c r="C780" t="s">
        <v>64</v>
      </c>
      <c r="D780" t="s">
        <v>99</v>
      </c>
      <c r="E780" t="str">
        <f>IF(A780=zh!A780,"",1)</f>
        <v/>
      </c>
    </row>
    <row r="781" spans="1:5">
      <c r="A781">
        <v>10603</v>
      </c>
      <c r="B781" t="s">
        <v>228</v>
      </c>
      <c r="C781" t="s">
        <v>64</v>
      </c>
      <c r="D781" t="s">
        <v>99</v>
      </c>
      <c r="E781" t="str">
        <f>IF(A781=zh!A781,"",1)</f>
        <v/>
      </c>
    </row>
    <row r="782" spans="1:5">
      <c r="A782">
        <v>10604</v>
      </c>
      <c r="B782" t="s">
        <v>276</v>
      </c>
      <c r="C782" t="s">
        <v>64</v>
      </c>
      <c r="D782" t="s">
        <v>99</v>
      </c>
      <c r="E782" t="str">
        <f>IF(A782=zh!A782,"",1)</f>
        <v/>
      </c>
    </row>
    <row r="783" spans="1:5">
      <c r="A783">
        <v>10605</v>
      </c>
      <c r="B783" t="s">
        <v>277</v>
      </c>
      <c r="C783" t="s">
        <v>64</v>
      </c>
      <c r="D783" t="s">
        <v>99</v>
      </c>
      <c r="E783" t="str">
        <f>IF(A783=zh!A783,"",1)</f>
        <v/>
      </c>
    </row>
    <row r="784" spans="1:5">
      <c r="A784">
        <v>10606</v>
      </c>
      <c r="B784" t="s">
        <v>839</v>
      </c>
      <c r="C784" t="s">
        <v>64</v>
      </c>
      <c r="D784" t="s">
        <v>99</v>
      </c>
      <c r="E784" t="str">
        <f>IF(A784=zh!A784,"",1)</f>
        <v/>
      </c>
    </row>
    <row r="785" spans="1:5">
      <c r="A785">
        <v>10607</v>
      </c>
      <c r="B785" t="s">
        <v>668</v>
      </c>
      <c r="C785" t="s">
        <v>64</v>
      </c>
      <c r="D785" t="s">
        <v>99</v>
      </c>
      <c r="E785" t="str">
        <f>IF(A785=zh!A785,"",1)</f>
        <v/>
      </c>
    </row>
    <row r="786" spans="1:5">
      <c r="A786">
        <v>10608</v>
      </c>
      <c r="B786" t="s">
        <v>669</v>
      </c>
      <c r="C786" t="s">
        <v>64</v>
      </c>
      <c r="D786" t="s">
        <v>99</v>
      </c>
      <c r="E786" t="str">
        <f>IF(A786=zh!A786,"",1)</f>
        <v/>
      </c>
    </row>
    <row r="787" spans="1:5">
      <c r="A787">
        <v>10609</v>
      </c>
      <c r="B787" t="s">
        <v>766</v>
      </c>
      <c r="C787" t="s">
        <v>64</v>
      </c>
      <c r="D787" t="s">
        <v>99</v>
      </c>
      <c r="E787" t="str">
        <f>IF(A787=zh!A787,"",1)</f>
        <v/>
      </c>
    </row>
    <row r="788" spans="1:5">
      <c r="A788">
        <v>10610</v>
      </c>
      <c r="B788" t="s">
        <v>911</v>
      </c>
      <c r="C788" t="s">
        <v>64</v>
      </c>
      <c r="D788" t="s">
        <v>99</v>
      </c>
      <c r="E788" t="str">
        <f>IF(A788=zh!A788,"",1)</f>
        <v/>
      </c>
    </row>
    <row r="789" spans="1:5">
      <c r="A789">
        <v>10611</v>
      </c>
      <c r="B789" t="s">
        <v>1014</v>
      </c>
      <c r="C789" t="s">
        <v>64</v>
      </c>
      <c r="D789" t="s">
        <v>99</v>
      </c>
      <c r="E789" t="str">
        <f>IF(A789=zh!A789,"",1)</f>
        <v/>
      </c>
    </row>
    <row r="790" spans="1:5">
      <c r="A790">
        <v>10612</v>
      </c>
      <c r="B790" t="s">
        <v>1015</v>
      </c>
      <c r="C790" t="s">
        <v>64</v>
      </c>
      <c r="D790" t="s">
        <v>99</v>
      </c>
      <c r="E790" t="str">
        <f>IF(A790=zh!A790,"",1)</f>
        <v/>
      </c>
    </row>
    <row r="791" spans="1:5">
      <c r="A791">
        <v>10613</v>
      </c>
      <c r="B791" t="s">
        <v>1560</v>
      </c>
      <c r="C791" t="s">
        <v>64</v>
      </c>
      <c r="D791" t="s">
        <v>99</v>
      </c>
      <c r="E791" t="str">
        <f>IF(A791=zh!A791,"",1)</f>
        <v/>
      </c>
    </row>
    <row r="792" spans="1:5">
      <c r="A792">
        <v>10614</v>
      </c>
      <c r="C792" t="s">
        <v>64</v>
      </c>
      <c r="D792" t="s">
        <v>99</v>
      </c>
      <c r="E792" t="str">
        <f>IF(A792=zh!A792,"",1)</f>
        <v/>
      </c>
    </row>
    <row r="793" spans="1:5">
      <c r="A793">
        <v>10701</v>
      </c>
      <c r="B793" t="s">
        <v>694</v>
      </c>
      <c r="C793" t="s">
        <v>64</v>
      </c>
      <c r="D793" t="s">
        <v>2772</v>
      </c>
      <c r="E793" t="str">
        <f>IF(A793=zh!A793,"",1)</f>
        <v/>
      </c>
    </row>
    <row r="794" spans="1:5">
      <c r="A794">
        <v>10702</v>
      </c>
      <c r="B794" t="s">
        <v>278</v>
      </c>
      <c r="C794" t="s">
        <v>64</v>
      </c>
      <c r="D794" t="s">
        <v>2772</v>
      </c>
      <c r="E794" t="str">
        <f>IF(A794=zh!A794,"",1)</f>
        <v/>
      </c>
    </row>
    <row r="795" spans="1:5">
      <c r="A795">
        <v>10703</v>
      </c>
      <c r="B795" t="s">
        <v>279</v>
      </c>
      <c r="C795" t="s">
        <v>64</v>
      </c>
      <c r="D795" t="s">
        <v>2772</v>
      </c>
      <c r="E795" t="str">
        <f>IF(A795=zh!A795,"",1)</f>
        <v/>
      </c>
    </row>
    <row r="796" spans="1:5">
      <c r="A796">
        <v>10704</v>
      </c>
      <c r="B796" t="s">
        <v>693</v>
      </c>
      <c r="C796" t="s">
        <v>64</v>
      </c>
      <c r="D796" t="s">
        <v>2772</v>
      </c>
      <c r="E796" t="str">
        <f>IF(A796=zh!A796,"",1)</f>
        <v/>
      </c>
    </row>
    <row r="797" spans="1:5">
      <c r="A797">
        <v>10705</v>
      </c>
      <c r="B797" t="s">
        <v>670</v>
      </c>
      <c r="C797" t="s">
        <v>64</v>
      </c>
      <c r="D797" t="s">
        <v>2772</v>
      </c>
      <c r="E797" t="str">
        <f>IF(A797=zh!A797,"",1)</f>
        <v/>
      </c>
    </row>
    <row r="798" spans="1:5">
      <c r="A798">
        <v>10706</v>
      </c>
      <c r="B798" t="s">
        <v>671</v>
      </c>
      <c r="C798" t="s">
        <v>64</v>
      </c>
      <c r="D798" t="s">
        <v>2772</v>
      </c>
      <c r="E798" t="str">
        <f>IF(A798=zh!A798,"",1)</f>
        <v/>
      </c>
    </row>
    <row r="799" spans="1:5">
      <c r="A799">
        <v>10707</v>
      </c>
      <c r="B799" t="s">
        <v>672</v>
      </c>
      <c r="C799" t="s">
        <v>64</v>
      </c>
      <c r="D799" t="s">
        <v>2772</v>
      </c>
      <c r="E799" t="str">
        <f>IF(A799=zh!A799,"",1)</f>
        <v/>
      </c>
    </row>
    <row r="800" spans="1:5">
      <c r="A800">
        <v>10708</v>
      </c>
      <c r="B800" t="s">
        <v>673</v>
      </c>
      <c r="C800" t="s">
        <v>64</v>
      </c>
      <c r="D800" t="s">
        <v>2772</v>
      </c>
      <c r="E800" t="str">
        <f>IF(A800=zh!A800,"",1)</f>
        <v/>
      </c>
    </row>
    <row r="801" spans="1:5">
      <c r="A801">
        <v>10709</v>
      </c>
      <c r="B801" t="s">
        <v>1767</v>
      </c>
      <c r="C801" t="s">
        <v>64</v>
      </c>
      <c r="D801" t="s">
        <v>2772</v>
      </c>
      <c r="E801" t="str">
        <f>IF(A801=zh!A801,"",1)</f>
        <v/>
      </c>
    </row>
    <row r="802" spans="1:5">
      <c r="A802">
        <v>10710</v>
      </c>
      <c r="B802" t="s">
        <v>1769</v>
      </c>
      <c r="C802" t="s">
        <v>64</v>
      </c>
      <c r="D802" t="s">
        <v>2772</v>
      </c>
      <c r="E802" t="str">
        <f>IF(A802=zh!A802,"",1)</f>
        <v/>
      </c>
    </row>
    <row r="803" spans="1:5">
      <c r="A803">
        <v>10711</v>
      </c>
      <c r="B803" t="s">
        <v>840</v>
      </c>
      <c r="C803" t="s">
        <v>64</v>
      </c>
      <c r="D803" t="s">
        <v>2772</v>
      </c>
      <c r="E803" t="str">
        <f>IF(A803=zh!A803,"",1)</f>
        <v/>
      </c>
    </row>
    <row r="804" spans="1:5">
      <c r="A804">
        <v>10712</v>
      </c>
      <c r="B804" t="s">
        <v>841</v>
      </c>
      <c r="C804" t="s">
        <v>64</v>
      </c>
      <c r="D804" t="s">
        <v>2772</v>
      </c>
      <c r="E804" t="str">
        <f>IF(A804=zh!A804,"",1)</f>
        <v/>
      </c>
    </row>
    <row r="805" spans="1:5">
      <c r="A805">
        <v>10713</v>
      </c>
      <c r="B805" t="s">
        <v>1016</v>
      </c>
      <c r="C805" t="s">
        <v>64</v>
      </c>
      <c r="D805" t="s">
        <v>2772</v>
      </c>
      <c r="E805" t="str">
        <f>IF(A805=zh!A805,"",1)</f>
        <v/>
      </c>
    </row>
    <row r="806" spans="1:5">
      <c r="A806">
        <v>10714</v>
      </c>
      <c r="B806" t="s">
        <v>842</v>
      </c>
      <c r="C806" t="s">
        <v>64</v>
      </c>
      <c r="D806" t="s">
        <v>2772</v>
      </c>
      <c r="E806" t="str">
        <f>IF(A806=zh!A806,"",1)</f>
        <v/>
      </c>
    </row>
    <row r="807" spans="1:5">
      <c r="A807">
        <v>10715</v>
      </c>
      <c r="B807" t="s">
        <v>843</v>
      </c>
      <c r="C807" t="s">
        <v>64</v>
      </c>
      <c r="D807" t="s">
        <v>2772</v>
      </c>
      <c r="E807" t="str">
        <f>IF(A807=zh!A807,"",1)</f>
        <v/>
      </c>
    </row>
    <row r="808" spans="1:5">
      <c r="A808">
        <v>10716</v>
      </c>
      <c r="B808" t="s">
        <v>844</v>
      </c>
      <c r="C808" t="s">
        <v>64</v>
      </c>
      <c r="D808" t="s">
        <v>2772</v>
      </c>
      <c r="E808" t="str">
        <f>IF(A808=zh!A808,"",1)</f>
        <v/>
      </c>
    </row>
    <row r="809" spans="1:5">
      <c r="A809">
        <v>10717</v>
      </c>
      <c r="B809" t="s">
        <v>674</v>
      </c>
      <c r="C809" t="s">
        <v>64</v>
      </c>
      <c r="D809" t="s">
        <v>2772</v>
      </c>
      <c r="E809" t="str">
        <f>IF(A809=zh!A809,"",1)</f>
        <v/>
      </c>
    </row>
    <row r="810" spans="1:5">
      <c r="A810">
        <v>10718</v>
      </c>
      <c r="B810" t="s">
        <v>1017</v>
      </c>
      <c r="C810" t="s">
        <v>64</v>
      </c>
      <c r="D810" t="s">
        <v>2772</v>
      </c>
      <c r="E810" t="str">
        <f>IF(A810=zh!A810,"",1)</f>
        <v/>
      </c>
    </row>
    <row r="811" spans="1:5">
      <c r="A811">
        <v>10719</v>
      </c>
      <c r="B811" t="s">
        <v>980</v>
      </c>
      <c r="C811" t="s">
        <v>64</v>
      </c>
      <c r="D811" t="s">
        <v>2772</v>
      </c>
      <c r="E811" t="str">
        <f>IF(A811=zh!A811,"",1)</f>
        <v/>
      </c>
    </row>
    <row r="812" spans="1:5">
      <c r="A812">
        <v>10720</v>
      </c>
      <c r="B812" t="s">
        <v>981</v>
      </c>
      <c r="C812" t="s">
        <v>64</v>
      </c>
      <c r="D812" t="s">
        <v>2772</v>
      </c>
      <c r="E812" t="str">
        <f>IF(A812=zh!A812,"",1)</f>
        <v/>
      </c>
    </row>
    <row r="813" spans="1:5">
      <c r="A813">
        <v>10721</v>
      </c>
      <c r="B813" t="s">
        <v>1018</v>
      </c>
      <c r="C813" t="s">
        <v>64</v>
      </c>
      <c r="D813" t="s">
        <v>2772</v>
      </c>
      <c r="E813" t="str">
        <f>IF(A813=zh!A813,"",1)</f>
        <v/>
      </c>
    </row>
    <row r="814" spans="1:5">
      <c r="A814">
        <v>10722</v>
      </c>
      <c r="B814" t="s">
        <v>1019</v>
      </c>
      <c r="C814" t="s">
        <v>64</v>
      </c>
      <c r="D814" t="s">
        <v>2772</v>
      </c>
      <c r="E814" t="str">
        <f>IF(A814=zh!A814,"",1)</f>
        <v/>
      </c>
    </row>
    <row r="815" spans="1:5">
      <c r="A815">
        <v>10723</v>
      </c>
      <c r="B815" t="s">
        <v>1020</v>
      </c>
      <c r="C815" t="s">
        <v>64</v>
      </c>
      <c r="D815" t="s">
        <v>2772</v>
      </c>
      <c r="E815" t="str">
        <f>IF(A815=zh!A815,"",1)</f>
        <v/>
      </c>
    </row>
    <row r="816" spans="1:5">
      <c r="A816">
        <v>10724</v>
      </c>
      <c r="B816" t="s">
        <v>1021</v>
      </c>
      <c r="C816" t="s">
        <v>64</v>
      </c>
      <c r="D816" t="s">
        <v>2772</v>
      </c>
      <c r="E816" t="str">
        <f>IF(A816=zh!A816,"",1)</f>
        <v/>
      </c>
    </row>
    <row r="817" spans="1:5">
      <c r="A817">
        <v>10725</v>
      </c>
      <c r="B817" t="s">
        <v>1022</v>
      </c>
      <c r="C817" t="s">
        <v>64</v>
      </c>
      <c r="D817" t="s">
        <v>2772</v>
      </c>
      <c r="E817" t="str">
        <f>IF(A817=zh!A817,"",1)</f>
        <v/>
      </c>
    </row>
    <row r="818" spans="1:5">
      <c r="A818">
        <v>10726</v>
      </c>
      <c r="B818" t="s">
        <v>1023</v>
      </c>
      <c r="C818" t="s">
        <v>64</v>
      </c>
      <c r="D818" t="s">
        <v>2772</v>
      </c>
      <c r="E818" t="str">
        <f>IF(A818=zh!A818,"",1)</f>
        <v/>
      </c>
    </row>
    <row r="819" spans="1:5">
      <c r="A819">
        <v>10727</v>
      </c>
      <c r="B819" t="s">
        <v>1024</v>
      </c>
      <c r="C819" t="s">
        <v>64</v>
      </c>
      <c r="D819" t="s">
        <v>2772</v>
      </c>
      <c r="E819" t="str">
        <f>IF(A819=zh!A819,"",1)</f>
        <v/>
      </c>
    </row>
    <row r="820" spans="1:5">
      <c r="A820">
        <v>10728</v>
      </c>
      <c r="B820" t="s">
        <v>1025</v>
      </c>
      <c r="C820" t="s">
        <v>64</v>
      </c>
      <c r="D820" t="s">
        <v>2772</v>
      </c>
      <c r="E820" t="str">
        <f>IF(A820=zh!A820,"",1)</f>
        <v/>
      </c>
    </row>
    <row r="821" spans="1:5">
      <c r="A821">
        <v>10729</v>
      </c>
      <c r="B821" t="s">
        <v>1026</v>
      </c>
      <c r="C821" t="s">
        <v>64</v>
      </c>
      <c r="D821" t="s">
        <v>2772</v>
      </c>
      <c r="E821" t="str">
        <f>IF(A821=zh!A821,"",1)</f>
        <v/>
      </c>
    </row>
    <row r="822" spans="1:5">
      <c r="A822">
        <v>10730</v>
      </c>
      <c r="B822" t="s">
        <v>1027</v>
      </c>
      <c r="C822" t="s">
        <v>64</v>
      </c>
      <c r="D822" t="s">
        <v>2772</v>
      </c>
      <c r="E822" t="str">
        <f>IF(A822=zh!A822,"",1)</f>
        <v/>
      </c>
    </row>
    <row r="823" spans="1:5">
      <c r="A823">
        <v>10731</v>
      </c>
      <c r="C823" t="s">
        <v>64</v>
      </c>
      <c r="D823" t="s">
        <v>2772</v>
      </c>
      <c r="E823" t="str">
        <f>IF(A823=zh!A823,"",1)</f>
        <v/>
      </c>
    </row>
    <row r="824" spans="1:5">
      <c r="A824">
        <v>10801</v>
      </c>
      <c r="B824" t="s">
        <v>280</v>
      </c>
      <c r="C824" t="s">
        <v>64</v>
      </c>
      <c r="D824" t="s">
        <v>103</v>
      </c>
      <c r="E824" t="str">
        <f>IF(A824=zh!A824,"",1)</f>
        <v/>
      </c>
    </row>
    <row r="825" spans="1:5">
      <c r="A825">
        <v>10802</v>
      </c>
      <c r="B825" t="s">
        <v>281</v>
      </c>
      <c r="C825" t="s">
        <v>64</v>
      </c>
      <c r="D825" t="s">
        <v>103</v>
      </c>
      <c r="E825" t="str">
        <f>IF(A825=zh!A825,"",1)</f>
        <v/>
      </c>
    </row>
    <row r="826" spans="1:5">
      <c r="A826">
        <v>10803</v>
      </c>
      <c r="C826" t="s">
        <v>64</v>
      </c>
      <c r="D826" t="s">
        <v>103</v>
      </c>
      <c r="E826" t="str">
        <f>IF(A826=zh!A826,"",1)</f>
        <v/>
      </c>
    </row>
    <row r="827" spans="1:5">
      <c r="A827">
        <v>10805</v>
      </c>
      <c r="B827" t="s">
        <v>845</v>
      </c>
      <c r="C827" t="s">
        <v>64</v>
      </c>
      <c r="D827" t="s">
        <v>103</v>
      </c>
      <c r="E827" t="str">
        <f>IF(A827=zh!A827,"",1)</f>
        <v/>
      </c>
    </row>
    <row r="828" spans="1:5">
      <c r="A828">
        <v>10806</v>
      </c>
      <c r="C828" t="s">
        <v>64</v>
      </c>
      <c r="D828" t="s">
        <v>103</v>
      </c>
      <c r="E828" t="str">
        <f>IF(A828=zh!A828,"",1)</f>
        <v/>
      </c>
    </row>
    <row r="829" spans="1:5">
      <c r="A829">
        <v>10901</v>
      </c>
      <c r="B829" t="s">
        <v>282</v>
      </c>
      <c r="C829" t="s">
        <v>64</v>
      </c>
      <c r="D829" t="s">
        <v>105</v>
      </c>
      <c r="E829" t="str">
        <f>IF(A829=zh!A829,"",1)</f>
        <v/>
      </c>
    </row>
    <row r="830" spans="1:5">
      <c r="A830">
        <v>10902</v>
      </c>
      <c r="B830" t="s">
        <v>846</v>
      </c>
      <c r="C830" t="s">
        <v>64</v>
      </c>
      <c r="D830" t="s">
        <v>105</v>
      </c>
      <c r="E830" t="str">
        <f>IF(A830=zh!A830,"",1)</f>
        <v/>
      </c>
    </row>
    <row r="831" spans="1:5">
      <c r="A831">
        <v>10903</v>
      </c>
      <c r="B831" t="s">
        <v>1771</v>
      </c>
      <c r="C831" t="s">
        <v>64</v>
      </c>
      <c r="D831" t="s">
        <v>105</v>
      </c>
      <c r="E831" t="str">
        <f>IF(A831=zh!A831,"",1)</f>
        <v/>
      </c>
    </row>
    <row r="832" spans="1:5">
      <c r="A832">
        <v>10904</v>
      </c>
      <c r="C832" t="s">
        <v>64</v>
      </c>
      <c r="D832" t="s">
        <v>105</v>
      </c>
      <c r="E832" t="str">
        <f>IF(A832=zh!A832,"",1)</f>
        <v/>
      </c>
    </row>
    <row r="833" spans="1:5">
      <c r="A833">
        <v>10905</v>
      </c>
      <c r="C833" t="s">
        <v>64</v>
      </c>
      <c r="D833" t="s">
        <v>105</v>
      </c>
      <c r="E833" t="str">
        <f>IF(A833=zh!A833,"",1)</f>
        <v/>
      </c>
    </row>
    <row r="834" spans="1:5">
      <c r="A834">
        <v>10906</v>
      </c>
      <c r="B834" t="s">
        <v>283</v>
      </c>
      <c r="C834" t="s">
        <v>64</v>
      </c>
      <c r="D834" t="s">
        <v>105</v>
      </c>
      <c r="E834" t="str">
        <f>IF(A834=zh!A834,"",1)</f>
        <v/>
      </c>
    </row>
    <row r="835" spans="1:5">
      <c r="A835">
        <v>10907</v>
      </c>
      <c r="B835" t="s">
        <v>284</v>
      </c>
      <c r="C835" t="s">
        <v>64</v>
      </c>
      <c r="D835" t="s">
        <v>105</v>
      </c>
      <c r="E835" t="str">
        <f>IF(A835=zh!A835,"",1)</f>
        <v/>
      </c>
    </row>
    <row r="836" spans="1:5">
      <c r="A836">
        <v>10908</v>
      </c>
      <c r="B836" t="s">
        <v>847</v>
      </c>
      <c r="C836" t="s">
        <v>64</v>
      </c>
      <c r="D836" t="s">
        <v>105</v>
      </c>
      <c r="E836" t="str">
        <f>IF(A836=zh!A836,"",1)</f>
        <v/>
      </c>
    </row>
    <row r="837" spans="1:5">
      <c r="A837">
        <v>10909</v>
      </c>
      <c r="B837" t="s">
        <v>285</v>
      </c>
      <c r="C837" t="s">
        <v>64</v>
      </c>
      <c r="D837" t="s">
        <v>105</v>
      </c>
      <c r="E837" t="str">
        <f>IF(A837=zh!A837,"",1)</f>
        <v/>
      </c>
    </row>
    <row r="838" spans="1:5">
      <c r="A838">
        <v>10910</v>
      </c>
      <c r="B838" t="s">
        <v>286</v>
      </c>
      <c r="C838" t="s">
        <v>64</v>
      </c>
      <c r="D838" t="s">
        <v>105</v>
      </c>
      <c r="E838" t="str">
        <f>IF(A838=zh!A838,"",1)</f>
        <v/>
      </c>
    </row>
    <row r="839" spans="1:5">
      <c r="A839">
        <v>10911</v>
      </c>
      <c r="B839" t="s">
        <v>287</v>
      </c>
      <c r="C839" t="s">
        <v>64</v>
      </c>
      <c r="D839" t="s">
        <v>105</v>
      </c>
      <c r="E839" t="str">
        <f>IF(A839=zh!A839,"",1)</f>
        <v/>
      </c>
    </row>
    <row r="840" spans="1:5">
      <c r="A840">
        <v>10912</v>
      </c>
      <c r="B840" t="s">
        <v>288</v>
      </c>
      <c r="C840" t="s">
        <v>64</v>
      </c>
      <c r="D840" t="s">
        <v>105</v>
      </c>
      <c r="E840" t="str">
        <f>IF(A840=zh!A840,"",1)</f>
        <v/>
      </c>
    </row>
    <row r="841" spans="1:5">
      <c r="A841">
        <v>10913</v>
      </c>
      <c r="B841" t="s">
        <v>289</v>
      </c>
      <c r="C841" t="s">
        <v>64</v>
      </c>
      <c r="D841" t="s">
        <v>105</v>
      </c>
      <c r="E841" t="str">
        <f>IF(A841=zh!A841,"",1)</f>
        <v/>
      </c>
    </row>
    <row r="842" spans="1:5">
      <c r="A842">
        <v>10914</v>
      </c>
      <c r="B842" t="s">
        <v>675</v>
      </c>
      <c r="C842" t="s">
        <v>64</v>
      </c>
      <c r="D842" t="s">
        <v>105</v>
      </c>
      <c r="E842" t="str">
        <f>IF(A842=zh!A842,"",1)</f>
        <v/>
      </c>
    </row>
    <row r="843" spans="1:5">
      <c r="A843">
        <v>10915</v>
      </c>
      <c r="B843" t="s">
        <v>848</v>
      </c>
      <c r="C843" t="s">
        <v>64</v>
      </c>
      <c r="D843" t="s">
        <v>105</v>
      </c>
      <c r="E843" t="str">
        <f>IF(A843=zh!A843,"",1)</f>
        <v/>
      </c>
    </row>
    <row r="844" spans="1:5">
      <c r="A844">
        <v>10916</v>
      </c>
      <c r="B844" t="s">
        <v>1028</v>
      </c>
      <c r="C844" t="s">
        <v>64</v>
      </c>
      <c r="D844" t="s">
        <v>105</v>
      </c>
      <c r="E844" t="str">
        <f>IF(A844=zh!A844,"",1)</f>
        <v/>
      </c>
    </row>
    <row r="845" spans="1:5">
      <c r="A845">
        <v>10917</v>
      </c>
      <c r="B845" t="s">
        <v>990</v>
      </c>
      <c r="C845" t="s">
        <v>64</v>
      </c>
      <c r="D845" t="s">
        <v>105</v>
      </c>
      <c r="E845" t="str">
        <f>IF(A845=zh!A845,"",1)</f>
        <v/>
      </c>
    </row>
    <row r="846" spans="1:5">
      <c r="A846">
        <v>10918</v>
      </c>
      <c r="B846" t="s">
        <v>991</v>
      </c>
      <c r="C846" t="s">
        <v>64</v>
      </c>
      <c r="D846" t="s">
        <v>105</v>
      </c>
      <c r="E846" t="str">
        <f>IF(A846=zh!A846,"",1)</f>
        <v/>
      </c>
    </row>
    <row r="847" spans="1:5">
      <c r="A847">
        <v>10919</v>
      </c>
      <c r="B847" t="s">
        <v>676</v>
      </c>
      <c r="C847" t="s">
        <v>64</v>
      </c>
      <c r="D847" t="s">
        <v>105</v>
      </c>
      <c r="E847" t="str">
        <f>IF(A847=zh!A847,"",1)</f>
        <v/>
      </c>
    </row>
    <row r="848" spans="1:5">
      <c r="A848">
        <v>10920</v>
      </c>
      <c r="B848" t="s">
        <v>1029</v>
      </c>
      <c r="C848" t="s">
        <v>64</v>
      </c>
      <c r="D848" t="s">
        <v>105</v>
      </c>
      <c r="E848" t="str">
        <f>IF(A848=zh!A848,"",1)</f>
        <v/>
      </c>
    </row>
    <row r="849" spans="1:5">
      <c r="A849">
        <v>10921</v>
      </c>
      <c r="C849" t="s">
        <v>64</v>
      </c>
      <c r="D849" t="s">
        <v>105</v>
      </c>
      <c r="E849" t="str">
        <f>IF(A849=zh!A849,"",1)</f>
        <v/>
      </c>
    </row>
    <row r="850" spans="1:5">
      <c r="A850">
        <v>11001</v>
      </c>
      <c r="B850" t="s">
        <v>849</v>
      </c>
      <c r="C850" t="s">
        <v>64</v>
      </c>
      <c r="D850" t="s">
        <v>114</v>
      </c>
      <c r="E850" t="str">
        <f>IF(A850=zh!A850,"",1)</f>
        <v/>
      </c>
    </row>
    <row r="851" spans="1:5">
      <c r="A851">
        <v>11002</v>
      </c>
      <c r="B851" t="s">
        <v>290</v>
      </c>
      <c r="C851" t="s">
        <v>64</v>
      </c>
      <c r="D851" t="s">
        <v>114</v>
      </c>
      <c r="E851" t="str">
        <f>IF(A851=zh!A851,"",1)</f>
        <v/>
      </c>
    </row>
    <row r="852" spans="1:5">
      <c r="A852">
        <v>11003</v>
      </c>
      <c r="B852" t="s">
        <v>677</v>
      </c>
      <c r="C852" t="s">
        <v>64</v>
      </c>
      <c r="D852" t="s">
        <v>114</v>
      </c>
      <c r="E852" t="str">
        <f>IF(A852=zh!A852,"",1)</f>
        <v/>
      </c>
    </row>
    <row r="853" spans="1:5">
      <c r="A853">
        <v>11004</v>
      </c>
      <c r="B853" t="s">
        <v>1030</v>
      </c>
      <c r="C853" t="s">
        <v>64</v>
      </c>
      <c r="D853" t="s">
        <v>114</v>
      </c>
      <c r="E853" t="str">
        <f>IF(A853=zh!A853,"",1)</f>
        <v/>
      </c>
    </row>
    <row r="854" spans="1:5">
      <c r="A854">
        <v>11005</v>
      </c>
      <c r="B854" t="s">
        <v>2246</v>
      </c>
      <c r="C854" t="s">
        <v>64</v>
      </c>
      <c r="D854" t="s">
        <v>114</v>
      </c>
      <c r="E854" t="str">
        <f>IF(A854=zh!A854,"",1)</f>
        <v/>
      </c>
    </row>
    <row r="855" spans="1:5">
      <c r="A855">
        <v>11006</v>
      </c>
      <c r="C855" t="s">
        <v>64</v>
      </c>
      <c r="D855" t="s">
        <v>114</v>
      </c>
      <c r="E855" t="str">
        <f>IF(A855=zh!A855,"",1)</f>
        <v/>
      </c>
    </row>
    <row r="856" spans="1:5">
      <c r="A856">
        <v>11007</v>
      </c>
      <c r="C856" t="s">
        <v>64</v>
      </c>
      <c r="D856" t="s">
        <v>114</v>
      </c>
      <c r="E856" t="str">
        <f>IF(A856=zh!A856,"",1)</f>
        <v/>
      </c>
    </row>
    <row r="857" spans="1:5">
      <c r="A857">
        <v>11008</v>
      </c>
      <c r="C857" t="s">
        <v>64</v>
      </c>
      <c r="D857" t="s">
        <v>114</v>
      </c>
      <c r="E857" t="str">
        <f>IF(A857=zh!A857,"",1)</f>
        <v/>
      </c>
    </row>
    <row r="858" spans="1:5">
      <c r="A858">
        <v>11009</v>
      </c>
      <c r="C858" t="s">
        <v>64</v>
      </c>
      <c r="D858" t="s">
        <v>114</v>
      </c>
      <c r="E858" t="str">
        <f>IF(A858=zh!A858,"",1)</f>
        <v/>
      </c>
    </row>
    <row r="859" spans="1:5">
      <c r="A859">
        <v>11010</v>
      </c>
      <c r="C859" t="s">
        <v>64</v>
      </c>
      <c r="D859" t="s">
        <v>114</v>
      </c>
      <c r="E859" t="str">
        <f>IF(A859=zh!A859,"",1)</f>
        <v/>
      </c>
    </row>
    <row r="860" spans="1:5">
      <c r="A860">
        <v>11101</v>
      </c>
      <c r="B860" t="s">
        <v>850</v>
      </c>
      <c r="C860" t="s">
        <v>64</v>
      </c>
      <c r="D860" t="s">
        <v>115</v>
      </c>
      <c r="E860" t="str">
        <f>IF(A860=zh!A860,"",1)</f>
        <v/>
      </c>
    </row>
    <row r="861" spans="1:5">
      <c r="A861">
        <v>11102</v>
      </c>
      <c r="B861" t="s">
        <v>291</v>
      </c>
      <c r="C861" t="s">
        <v>64</v>
      </c>
      <c r="D861" t="s">
        <v>115</v>
      </c>
      <c r="E861" t="str">
        <f>IF(A861=zh!A861,"",1)</f>
        <v/>
      </c>
    </row>
    <row r="862" spans="1:5">
      <c r="A862">
        <v>11103</v>
      </c>
      <c r="B862" t="s">
        <v>851</v>
      </c>
      <c r="C862" t="s">
        <v>64</v>
      </c>
      <c r="D862" t="s">
        <v>115</v>
      </c>
      <c r="E862" t="str">
        <f>IF(A862=zh!A862,"",1)</f>
        <v/>
      </c>
    </row>
    <row r="863" spans="1:5">
      <c r="A863">
        <v>11104</v>
      </c>
      <c r="B863" t="s">
        <v>852</v>
      </c>
      <c r="C863" t="s">
        <v>64</v>
      </c>
      <c r="D863" t="s">
        <v>115</v>
      </c>
      <c r="E863" t="str">
        <f>IF(A863=zh!A863,"",1)</f>
        <v/>
      </c>
    </row>
    <row r="864" spans="1:5">
      <c r="A864">
        <v>11105</v>
      </c>
      <c r="B864" t="s">
        <v>292</v>
      </c>
      <c r="C864" t="s">
        <v>64</v>
      </c>
      <c r="D864" t="s">
        <v>115</v>
      </c>
      <c r="E864" t="str">
        <f>IF(A864=zh!A864,"",1)</f>
        <v/>
      </c>
    </row>
    <row r="865" spans="1:5">
      <c r="A865">
        <v>11106</v>
      </c>
      <c r="B865" t="s">
        <v>1779</v>
      </c>
      <c r="C865" t="s">
        <v>64</v>
      </c>
      <c r="D865" t="s">
        <v>115</v>
      </c>
      <c r="E865" t="str">
        <f>IF(A865=zh!A865,"",1)</f>
        <v/>
      </c>
    </row>
    <row r="866" spans="1:5">
      <c r="A866">
        <v>11107</v>
      </c>
      <c r="B866" t="s">
        <v>853</v>
      </c>
      <c r="C866" t="s">
        <v>64</v>
      </c>
      <c r="D866" t="s">
        <v>115</v>
      </c>
      <c r="E866" t="str">
        <f>IF(A866=zh!A866,"",1)</f>
        <v/>
      </c>
    </row>
    <row r="867" spans="1:5">
      <c r="A867">
        <v>11108</v>
      </c>
      <c r="B867" t="s">
        <v>1773</v>
      </c>
      <c r="C867" t="s">
        <v>64</v>
      </c>
      <c r="D867" t="s">
        <v>115</v>
      </c>
      <c r="E867" t="str">
        <f>IF(A867=zh!A867,"",1)</f>
        <v/>
      </c>
    </row>
    <row r="868" spans="1:5">
      <c r="A868">
        <v>11109</v>
      </c>
      <c r="B868" t="s">
        <v>1775</v>
      </c>
      <c r="C868" t="s">
        <v>64</v>
      </c>
      <c r="D868" t="s">
        <v>115</v>
      </c>
      <c r="E868" t="str">
        <f>IF(A868=zh!A868,"",1)</f>
        <v/>
      </c>
    </row>
    <row r="869" spans="1:5">
      <c r="A869">
        <v>11110</v>
      </c>
      <c r="B869" t="s">
        <v>1777</v>
      </c>
      <c r="C869" t="s">
        <v>64</v>
      </c>
      <c r="D869" t="s">
        <v>115</v>
      </c>
      <c r="E869" t="str">
        <f>IF(A869=zh!A869,"",1)</f>
        <v/>
      </c>
    </row>
    <row r="870" spans="1:5">
      <c r="A870">
        <v>11111</v>
      </c>
      <c r="B870" t="s">
        <v>854</v>
      </c>
      <c r="C870" t="s">
        <v>64</v>
      </c>
      <c r="D870" t="s">
        <v>115</v>
      </c>
      <c r="E870" t="str">
        <f>IF(A870=zh!A870,"",1)</f>
        <v/>
      </c>
    </row>
    <row r="871" spans="1:5">
      <c r="A871">
        <v>11112</v>
      </c>
      <c r="B871" t="s">
        <v>855</v>
      </c>
      <c r="C871" t="s">
        <v>64</v>
      </c>
      <c r="D871" t="s">
        <v>115</v>
      </c>
      <c r="E871" t="str">
        <f>IF(A871=zh!A871,"",1)</f>
        <v/>
      </c>
    </row>
    <row r="872" spans="1:5">
      <c r="A872">
        <v>11113</v>
      </c>
      <c r="B872" t="s">
        <v>862</v>
      </c>
      <c r="C872" t="s">
        <v>64</v>
      </c>
      <c r="D872" t="s">
        <v>115</v>
      </c>
      <c r="E872" t="str">
        <f>IF(A872=zh!A872,"",1)</f>
        <v/>
      </c>
    </row>
    <row r="873" spans="1:5">
      <c r="A873">
        <v>11114</v>
      </c>
      <c r="B873" t="s">
        <v>856</v>
      </c>
      <c r="C873" t="s">
        <v>64</v>
      </c>
      <c r="D873" t="s">
        <v>115</v>
      </c>
      <c r="E873" t="str">
        <f>IF(A873=zh!A873,"",1)</f>
        <v/>
      </c>
    </row>
    <row r="874" spans="1:5">
      <c r="A874">
        <v>11115</v>
      </c>
      <c r="B874" t="s">
        <v>294</v>
      </c>
      <c r="C874" t="s">
        <v>64</v>
      </c>
      <c r="D874" t="s">
        <v>115</v>
      </c>
      <c r="E874" t="str">
        <f>IF(A874=zh!A874,"",1)</f>
        <v/>
      </c>
    </row>
    <row r="875" spans="1:5">
      <c r="A875">
        <v>11116</v>
      </c>
      <c r="B875" t="s">
        <v>295</v>
      </c>
      <c r="C875" t="s">
        <v>64</v>
      </c>
      <c r="D875" t="s">
        <v>115</v>
      </c>
      <c r="E875" t="str">
        <f>IF(A875=zh!A875,"",1)</f>
        <v/>
      </c>
    </row>
    <row r="876" spans="1:5">
      <c r="A876">
        <v>11117</v>
      </c>
      <c r="B876" t="s">
        <v>857</v>
      </c>
      <c r="C876" t="s">
        <v>64</v>
      </c>
      <c r="D876" t="s">
        <v>115</v>
      </c>
      <c r="E876" t="str">
        <f>IF(A876=zh!A876,"",1)</f>
        <v/>
      </c>
    </row>
    <row r="877" spans="1:5">
      <c r="A877">
        <v>11118</v>
      </c>
      <c r="B877" t="s">
        <v>1781</v>
      </c>
      <c r="C877" t="s">
        <v>64</v>
      </c>
      <c r="D877" t="s">
        <v>115</v>
      </c>
      <c r="E877" t="str">
        <f>IF(A877=zh!A877,"",1)</f>
        <v/>
      </c>
    </row>
    <row r="878" spans="1:5">
      <c r="A878">
        <v>11119</v>
      </c>
      <c r="C878" t="s">
        <v>64</v>
      </c>
      <c r="D878" t="s">
        <v>115</v>
      </c>
      <c r="E878" t="str">
        <f>IF(A878=zh!A878,"",1)</f>
        <v/>
      </c>
    </row>
    <row r="879" spans="1:5">
      <c r="A879">
        <v>11120</v>
      </c>
      <c r="C879" t="s">
        <v>64</v>
      </c>
      <c r="D879" t="s">
        <v>115</v>
      </c>
      <c r="E879" t="str">
        <f>IF(A879=zh!A879,"",1)</f>
        <v/>
      </c>
    </row>
    <row r="880" spans="1:5">
      <c r="A880">
        <v>11121</v>
      </c>
      <c r="B880" t="s">
        <v>296</v>
      </c>
      <c r="C880" t="s">
        <v>64</v>
      </c>
      <c r="D880" t="s">
        <v>115</v>
      </c>
      <c r="E880" t="str">
        <f>IF(A880=zh!A880,"",1)</f>
        <v/>
      </c>
    </row>
    <row r="881" spans="1:5">
      <c r="A881">
        <v>11122</v>
      </c>
      <c r="B881" t="s">
        <v>858</v>
      </c>
      <c r="C881" t="s">
        <v>64</v>
      </c>
      <c r="D881" t="s">
        <v>115</v>
      </c>
      <c r="E881" t="str">
        <f>IF(A881=zh!A881,"",1)</f>
        <v/>
      </c>
    </row>
    <row r="882" spans="1:5">
      <c r="A882">
        <v>11123</v>
      </c>
      <c r="B882" t="s">
        <v>859</v>
      </c>
      <c r="C882" t="s">
        <v>64</v>
      </c>
      <c r="D882" t="s">
        <v>115</v>
      </c>
      <c r="E882" t="str">
        <f>IF(A882=zh!A882,"",1)</f>
        <v/>
      </c>
    </row>
    <row r="883" spans="1:5">
      <c r="A883">
        <v>11124</v>
      </c>
      <c r="B883" t="s">
        <v>860</v>
      </c>
      <c r="C883" t="s">
        <v>64</v>
      </c>
      <c r="D883" t="s">
        <v>115</v>
      </c>
      <c r="E883" t="str">
        <f>IF(A883=zh!A883,"",1)</f>
        <v/>
      </c>
    </row>
    <row r="884" spans="1:5">
      <c r="A884">
        <v>11125</v>
      </c>
      <c r="B884" t="s">
        <v>861</v>
      </c>
      <c r="C884" t="s">
        <v>64</v>
      </c>
      <c r="D884" t="s">
        <v>115</v>
      </c>
      <c r="E884" t="str">
        <f>IF(A884=zh!A884,"",1)</f>
        <v/>
      </c>
    </row>
    <row r="885" spans="1:5">
      <c r="A885">
        <v>11126</v>
      </c>
      <c r="B885" t="s">
        <v>862</v>
      </c>
      <c r="C885" t="s">
        <v>64</v>
      </c>
      <c r="D885" t="s">
        <v>115</v>
      </c>
      <c r="E885" t="str">
        <f>IF(A885=zh!A885,"",1)</f>
        <v/>
      </c>
    </row>
    <row r="886" spans="1:5">
      <c r="A886">
        <v>11127</v>
      </c>
      <c r="B886" t="s">
        <v>328</v>
      </c>
      <c r="C886" t="s">
        <v>64</v>
      </c>
      <c r="D886" t="s">
        <v>115</v>
      </c>
      <c r="E886" t="str">
        <f>IF(A886=zh!A886,"",1)</f>
        <v/>
      </c>
    </row>
    <row r="887" spans="1:5">
      <c r="A887">
        <v>11128</v>
      </c>
      <c r="B887" t="s">
        <v>678</v>
      </c>
      <c r="C887" t="s">
        <v>64</v>
      </c>
      <c r="D887" t="s">
        <v>115</v>
      </c>
      <c r="E887" t="str">
        <f>IF(A887=zh!A887,"",1)</f>
        <v/>
      </c>
    </row>
    <row r="888" spans="1:5">
      <c r="A888">
        <v>11129</v>
      </c>
      <c r="B888" t="s">
        <v>1031</v>
      </c>
      <c r="C888" t="s">
        <v>64</v>
      </c>
      <c r="D888" t="s">
        <v>115</v>
      </c>
      <c r="E888" t="str">
        <f>IF(A888=zh!A888,"",1)</f>
        <v/>
      </c>
    </row>
    <row r="889" spans="1:5">
      <c r="A889">
        <v>11130</v>
      </c>
      <c r="B889" t="s">
        <v>1032</v>
      </c>
      <c r="C889" t="s">
        <v>64</v>
      </c>
      <c r="D889" t="s">
        <v>115</v>
      </c>
      <c r="E889" t="str">
        <f>IF(A889=zh!A889,"",1)</f>
        <v/>
      </c>
    </row>
    <row r="890" spans="1:5">
      <c r="A890">
        <v>11131</v>
      </c>
      <c r="B890" t="s">
        <v>1033</v>
      </c>
      <c r="C890" t="s">
        <v>64</v>
      </c>
      <c r="D890" t="s">
        <v>115</v>
      </c>
      <c r="E890" t="str">
        <f>IF(A890=zh!A890,"",1)</f>
        <v/>
      </c>
    </row>
    <row r="891" spans="1:5">
      <c r="A891">
        <v>11132</v>
      </c>
      <c r="B891" t="s">
        <v>1034</v>
      </c>
      <c r="C891" t="s">
        <v>64</v>
      </c>
      <c r="D891" t="s">
        <v>115</v>
      </c>
      <c r="E891" t="str">
        <f>IF(A891=zh!A891,"",1)</f>
        <v/>
      </c>
    </row>
    <row r="892" spans="1:5">
      <c r="A892">
        <v>11133</v>
      </c>
      <c r="B892" t="s">
        <v>1035</v>
      </c>
      <c r="C892" t="s">
        <v>64</v>
      </c>
      <c r="D892" t="s">
        <v>115</v>
      </c>
      <c r="E892" t="str">
        <f>IF(A892=zh!A892,"",1)</f>
        <v/>
      </c>
    </row>
    <row r="893" spans="1:5">
      <c r="A893">
        <v>11134</v>
      </c>
      <c r="C893" t="s">
        <v>64</v>
      </c>
      <c r="D893" t="s">
        <v>115</v>
      </c>
      <c r="E893" t="str">
        <f>IF(A893=zh!A893,"",1)</f>
        <v/>
      </c>
    </row>
    <row r="894" spans="1:5">
      <c r="A894">
        <v>11201</v>
      </c>
      <c r="B894" t="s">
        <v>767</v>
      </c>
      <c r="C894" t="s">
        <v>64</v>
      </c>
      <c r="D894" t="s">
        <v>132</v>
      </c>
      <c r="E894" t="str">
        <f>IF(A894=zh!A894,"",1)</f>
        <v/>
      </c>
    </row>
    <row r="895" spans="1:5">
      <c r="A895">
        <v>11202</v>
      </c>
      <c r="B895" t="s">
        <v>825</v>
      </c>
      <c r="C895" t="s">
        <v>64</v>
      </c>
      <c r="D895" t="s">
        <v>132</v>
      </c>
      <c r="E895" t="str">
        <f>IF(A895=zh!A895,"",1)</f>
        <v/>
      </c>
    </row>
    <row r="896" spans="1:5">
      <c r="A896">
        <v>11203</v>
      </c>
      <c r="B896" t="s">
        <v>297</v>
      </c>
      <c r="C896" t="s">
        <v>64</v>
      </c>
      <c r="D896" t="s">
        <v>132</v>
      </c>
      <c r="E896" t="str">
        <f>IF(A896=zh!A896,"",1)</f>
        <v/>
      </c>
    </row>
    <row r="897" spans="1:5">
      <c r="A897">
        <v>11204</v>
      </c>
      <c r="B897" t="s">
        <v>835</v>
      </c>
      <c r="C897" t="s">
        <v>64</v>
      </c>
      <c r="D897" t="s">
        <v>132</v>
      </c>
      <c r="E897" t="str">
        <f>IF(A897=zh!A897,"",1)</f>
        <v/>
      </c>
    </row>
    <row r="898" spans="1:5">
      <c r="A898">
        <v>11205</v>
      </c>
      <c r="B898" t="s">
        <v>863</v>
      </c>
      <c r="C898" t="s">
        <v>64</v>
      </c>
      <c r="D898" t="s">
        <v>132</v>
      </c>
      <c r="E898" t="str">
        <f>IF(A898=zh!A898,"",1)</f>
        <v/>
      </c>
    </row>
    <row r="899" spans="1:5">
      <c r="A899">
        <v>11206</v>
      </c>
      <c r="B899" t="s">
        <v>2398</v>
      </c>
      <c r="C899" t="s">
        <v>64</v>
      </c>
      <c r="D899" t="s">
        <v>132</v>
      </c>
      <c r="E899" t="str">
        <f>IF(A899=zh!A899,"",1)</f>
        <v/>
      </c>
    </row>
    <row r="900" spans="1:5">
      <c r="A900">
        <v>11207</v>
      </c>
      <c r="B900" t="s">
        <v>136</v>
      </c>
      <c r="C900" t="s">
        <v>64</v>
      </c>
      <c r="D900" t="s">
        <v>132</v>
      </c>
      <c r="E900" t="str">
        <f>IF(A900=zh!A900,"",1)</f>
        <v/>
      </c>
    </row>
    <row r="901" spans="1:5">
      <c r="A901">
        <v>11208</v>
      </c>
      <c r="B901" t="s">
        <v>137</v>
      </c>
      <c r="C901" t="s">
        <v>64</v>
      </c>
      <c r="D901" t="s">
        <v>132</v>
      </c>
      <c r="E901" t="str">
        <f>IF(A901=zh!A901,"",1)</f>
        <v/>
      </c>
    </row>
    <row r="902" spans="1:5">
      <c r="A902">
        <v>11209</v>
      </c>
      <c r="B902" t="s">
        <v>138</v>
      </c>
      <c r="C902" t="s">
        <v>64</v>
      </c>
      <c r="D902" t="s">
        <v>132</v>
      </c>
      <c r="E902" t="str">
        <f>IF(A902=zh!A902,"",1)</f>
        <v/>
      </c>
    </row>
    <row r="903" spans="1:5">
      <c r="A903">
        <v>11210</v>
      </c>
      <c r="B903" t="s">
        <v>864</v>
      </c>
      <c r="C903" t="s">
        <v>64</v>
      </c>
      <c r="D903" t="s">
        <v>132</v>
      </c>
      <c r="E903" t="str">
        <f>IF(A903=zh!A903,"",1)</f>
        <v/>
      </c>
    </row>
    <row r="904" spans="1:5">
      <c r="A904">
        <v>11211</v>
      </c>
      <c r="B904" t="s">
        <v>817</v>
      </c>
      <c r="C904" t="s">
        <v>64</v>
      </c>
      <c r="D904" t="s">
        <v>132</v>
      </c>
      <c r="E904" t="str">
        <f>IF(A904=zh!A904,"",1)</f>
        <v/>
      </c>
    </row>
    <row r="905" spans="1:5">
      <c r="A905">
        <v>11212</v>
      </c>
      <c r="B905" t="s">
        <v>818</v>
      </c>
      <c r="C905" t="s">
        <v>64</v>
      </c>
      <c r="D905" t="s">
        <v>132</v>
      </c>
      <c r="E905" t="str">
        <f>IF(A905=zh!A905,"",1)</f>
        <v/>
      </c>
    </row>
    <row r="906" spans="1:5">
      <c r="A906">
        <v>11213</v>
      </c>
      <c r="B906" t="s">
        <v>819</v>
      </c>
      <c r="C906" t="s">
        <v>64</v>
      </c>
      <c r="D906" t="s">
        <v>132</v>
      </c>
      <c r="E906" t="str">
        <f>IF(A906=zh!A906,"",1)</f>
        <v/>
      </c>
    </row>
    <row r="907" spans="1:5">
      <c r="A907">
        <v>11214</v>
      </c>
      <c r="B907" t="s">
        <v>820</v>
      </c>
      <c r="C907" t="s">
        <v>64</v>
      </c>
      <c r="D907" t="s">
        <v>132</v>
      </c>
      <c r="E907" t="str">
        <f>IF(A907=zh!A907,"",1)</f>
        <v/>
      </c>
    </row>
    <row r="908" spans="1:5">
      <c r="A908">
        <v>11215</v>
      </c>
      <c r="B908" t="s">
        <v>298</v>
      </c>
      <c r="C908" t="s">
        <v>64</v>
      </c>
      <c r="D908" t="s">
        <v>132</v>
      </c>
      <c r="E908" t="str">
        <f>IF(A908=zh!A908,"",1)</f>
        <v/>
      </c>
    </row>
    <row r="909" spans="1:5">
      <c r="A909">
        <v>11216</v>
      </c>
      <c r="B909" t="s">
        <v>822</v>
      </c>
      <c r="C909" t="s">
        <v>64</v>
      </c>
      <c r="D909" t="s">
        <v>132</v>
      </c>
      <c r="E909" t="str">
        <f>IF(A909=zh!A909,"",1)</f>
        <v/>
      </c>
    </row>
    <row r="910" spans="1:5">
      <c r="A910">
        <v>11217</v>
      </c>
      <c r="B910" t="s">
        <v>828</v>
      </c>
      <c r="C910" t="s">
        <v>64</v>
      </c>
      <c r="D910" t="s">
        <v>132</v>
      </c>
      <c r="E910" t="str">
        <f>IF(A910=zh!A910,"",1)</f>
        <v/>
      </c>
    </row>
    <row r="911" spans="1:5">
      <c r="A911">
        <v>11218</v>
      </c>
      <c r="B911" t="s">
        <v>833</v>
      </c>
      <c r="C911" t="s">
        <v>64</v>
      </c>
      <c r="D911" t="s">
        <v>132</v>
      </c>
      <c r="E911" t="str">
        <f>IF(A911=zh!A911,"",1)</f>
        <v/>
      </c>
    </row>
    <row r="912" spans="1:5">
      <c r="A912">
        <v>11219</v>
      </c>
      <c r="B912" t="s">
        <v>865</v>
      </c>
      <c r="C912" t="s">
        <v>64</v>
      </c>
      <c r="D912" t="s">
        <v>132</v>
      </c>
      <c r="E912" t="str">
        <f>IF(A912=zh!A912,"",1)</f>
        <v/>
      </c>
    </row>
    <row r="913" spans="1:5">
      <c r="A913">
        <v>11220</v>
      </c>
      <c r="B913" t="s">
        <v>866</v>
      </c>
      <c r="C913" t="s">
        <v>64</v>
      </c>
      <c r="D913" t="s">
        <v>132</v>
      </c>
      <c r="E913" t="str">
        <f>IF(A913=zh!A913,"",1)</f>
        <v/>
      </c>
    </row>
    <row r="914" spans="1:5">
      <c r="A914">
        <v>11221</v>
      </c>
      <c r="B914" t="s">
        <v>867</v>
      </c>
      <c r="C914" t="s">
        <v>64</v>
      </c>
      <c r="D914" t="s">
        <v>132</v>
      </c>
      <c r="E914" t="str">
        <f>IF(A914=zh!A914,"",1)</f>
        <v/>
      </c>
    </row>
    <row r="915" spans="1:5">
      <c r="A915">
        <v>11301</v>
      </c>
      <c r="B915" t="s">
        <v>868</v>
      </c>
      <c r="C915" t="s">
        <v>64</v>
      </c>
      <c r="D915" t="s">
        <v>149</v>
      </c>
      <c r="E915" t="str">
        <f>IF(A915=zh!A915,"",1)</f>
        <v/>
      </c>
    </row>
    <row r="916" spans="1:5">
      <c r="A916">
        <v>11302</v>
      </c>
      <c r="B916" t="s">
        <v>299</v>
      </c>
      <c r="C916" t="s">
        <v>64</v>
      </c>
      <c r="D916" t="s">
        <v>149</v>
      </c>
      <c r="E916" t="str">
        <f>IF(A916=zh!A916,"",1)</f>
        <v/>
      </c>
    </row>
    <row r="917" spans="1:5">
      <c r="A917">
        <v>11303</v>
      </c>
      <c r="B917" t="s">
        <v>300</v>
      </c>
      <c r="C917" t="s">
        <v>64</v>
      </c>
      <c r="D917" t="s">
        <v>149</v>
      </c>
      <c r="E917" t="str">
        <f>IF(A917=zh!A917,"",1)</f>
        <v/>
      </c>
    </row>
    <row r="918" spans="1:5">
      <c r="A918">
        <v>11304</v>
      </c>
      <c r="B918" t="s">
        <v>869</v>
      </c>
      <c r="C918" t="s">
        <v>64</v>
      </c>
      <c r="D918" t="s">
        <v>149</v>
      </c>
      <c r="E918" t="str">
        <f>IF(A918=zh!A918,"",1)</f>
        <v/>
      </c>
    </row>
    <row r="919" spans="1:5">
      <c r="A919">
        <v>11401</v>
      </c>
      <c r="B919" t="s">
        <v>301</v>
      </c>
      <c r="C919" t="s">
        <v>64</v>
      </c>
      <c r="D919" t="s">
        <v>154</v>
      </c>
      <c r="E919" t="str">
        <f>IF(A919=zh!A919,"",1)</f>
        <v/>
      </c>
    </row>
    <row r="920" spans="1:5">
      <c r="A920">
        <v>11402</v>
      </c>
      <c r="B920" t="s">
        <v>870</v>
      </c>
      <c r="C920" t="s">
        <v>64</v>
      </c>
      <c r="D920" t="s">
        <v>154</v>
      </c>
      <c r="E920" t="str">
        <f>IF(A920=zh!A920,"",1)</f>
        <v/>
      </c>
    </row>
    <row r="921" spans="1:5">
      <c r="A921">
        <v>11501</v>
      </c>
      <c r="B921" t="s">
        <v>255</v>
      </c>
      <c r="C921" t="s">
        <v>64</v>
      </c>
      <c r="D921" t="s">
        <v>157</v>
      </c>
      <c r="E921" t="str">
        <f>IF(A921=zh!A921,"",1)</f>
        <v/>
      </c>
    </row>
    <row r="922" spans="1:5">
      <c r="A922">
        <v>11502</v>
      </c>
      <c r="B922" t="s">
        <v>826</v>
      </c>
      <c r="C922" t="s">
        <v>64</v>
      </c>
      <c r="D922" t="s">
        <v>157</v>
      </c>
      <c r="E922" t="str">
        <f>IF(A922=zh!A922,"",1)</f>
        <v/>
      </c>
    </row>
    <row r="923" spans="1:5">
      <c r="A923">
        <v>11503</v>
      </c>
      <c r="B923" t="s">
        <v>302</v>
      </c>
      <c r="C923" t="s">
        <v>64</v>
      </c>
      <c r="D923" t="s">
        <v>157</v>
      </c>
      <c r="E923" t="str">
        <f>IF(A923=zh!A923,"",1)</f>
        <v/>
      </c>
    </row>
    <row r="924" spans="1:5">
      <c r="A924">
        <v>11504</v>
      </c>
      <c r="B924" t="s">
        <v>303</v>
      </c>
      <c r="C924" t="s">
        <v>64</v>
      </c>
      <c r="D924" t="s">
        <v>157</v>
      </c>
      <c r="E924" t="str">
        <f>IF(A924=zh!A924,"",1)</f>
        <v/>
      </c>
    </row>
    <row r="925" spans="1:5">
      <c r="A925">
        <v>11505</v>
      </c>
      <c r="B925" t="s">
        <v>304</v>
      </c>
      <c r="C925" t="s">
        <v>64</v>
      </c>
      <c r="D925" t="s">
        <v>157</v>
      </c>
      <c r="E925" t="str">
        <f>IF(A925=zh!A925,"",1)</f>
        <v/>
      </c>
    </row>
    <row r="926" spans="1:5">
      <c r="A926">
        <v>11506</v>
      </c>
      <c r="B926" t="s">
        <v>871</v>
      </c>
      <c r="C926" t="s">
        <v>64</v>
      </c>
      <c r="D926" t="s">
        <v>157</v>
      </c>
      <c r="E926" t="str">
        <f>IF(A926=zh!A926,"",1)</f>
        <v/>
      </c>
    </row>
    <row r="927" spans="1:5">
      <c r="A927">
        <v>11507</v>
      </c>
      <c r="B927" t="s">
        <v>305</v>
      </c>
      <c r="C927" t="s">
        <v>64</v>
      </c>
      <c r="D927" t="s">
        <v>157</v>
      </c>
      <c r="E927" t="str">
        <f>IF(A927=zh!A927,"",1)</f>
        <v/>
      </c>
    </row>
    <row r="928" spans="1:5">
      <c r="A928">
        <v>11508</v>
      </c>
      <c r="B928" t="s">
        <v>872</v>
      </c>
      <c r="C928" t="s">
        <v>64</v>
      </c>
      <c r="D928" t="s">
        <v>157</v>
      </c>
      <c r="E928" t="str">
        <f>IF(A928=zh!A928,"",1)</f>
        <v/>
      </c>
    </row>
    <row r="929" spans="1:5">
      <c r="A929">
        <v>11509</v>
      </c>
      <c r="B929" t="s">
        <v>865</v>
      </c>
      <c r="C929" t="s">
        <v>64</v>
      </c>
      <c r="D929" t="s">
        <v>157</v>
      </c>
      <c r="E929" t="str">
        <f>IF(A929=zh!A929,"",1)</f>
        <v/>
      </c>
    </row>
    <row r="930" spans="1:5">
      <c r="A930">
        <v>11510</v>
      </c>
      <c r="B930" t="s">
        <v>873</v>
      </c>
      <c r="C930" t="s">
        <v>64</v>
      </c>
      <c r="D930" t="s">
        <v>157</v>
      </c>
      <c r="E930" t="str">
        <f>IF(A930=zh!A930,"",1)</f>
        <v/>
      </c>
    </row>
    <row r="931" spans="1:5">
      <c r="A931">
        <v>11511</v>
      </c>
      <c r="B931" t="s">
        <v>866</v>
      </c>
      <c r="C931" t="s">
        <v>64</v>
      </c>
      <c r="D931" t="s">
        <v>157</v>
      </c>
      <c r="E931" t="str">
        <f>IF(A931=zh!A931,"",1)</f>
        <v/>
      </c>
    </row>
    <row r="932" spans="1:5">
      <c r="A932">
        <v>11512</v>
      </c>
      <c r="B932" t="s">
        <v>874</v>
      </c>
      <c r="C932" t="s">
        <v>64</v>
      </c>
      <c r="D932" t="s">
        <v>157</v>
      </c>
      <c r="E932" t="str">
        <f>IF(A932=zh!A932,"",1)</f>
        <v/>
      </c>
    </row>
    <row r="933" spans="1:5">
      <c r="A933">
        <v>11513</v>
      </c>
      <c r="B933" t="s">
        <v>823</v>
      </c>
      <c r="C933" t="s">
        <v>64</v>
      </c>
      <c r="D933" t="s">
        <v>157</v>
      </c>
      <c r="E933" t="str">
        <f>IF(A933=zh!A933,"",1)</f>
        <v/>
      </c>
    </row>
    <row r="934" spans="1:5">
      <c r="A934">
        <v>11514</v>
      </c>
      <c r="B934" t="s">
        <v>306</v>
      </c>
      <c r="C934" t="s">
        <v>64</v>
      </c>
      <c r="D934" t="s">
        <v>157</v>
      </c>
      <c r="E934" t="str">
        <f>IF(A934=zh!A934,"",1)</f>
        <v/>
      </c>
    </row>
    <row r="935" spans="1:5">
      <c r="A935">
        <v>11515</v>
      </c>
      <c r="B935" t="s">
        <v>875</v>
      </c>
      <c r="C935" t="s">
        <v>64</v>
      </c>
      <c r="D935" t="s">
        <v>157</v>
      </c>
      <c r="E935" t="str">
        <f>IF(A935=zh!A935,"",1)</f>
        <v/>
      </c>
    </row>
    <row r="936" spans="1:5">
      <c r="A936">
        <v>11516</v>
      </c>
      <c r="B936" t="s">
        <v>307</v>
      </c>
      <c r="C936" t="s">
        <v>64</v>
      </c>
      <c r="D936" t="s">
        <v>157</v>
      </c>
      <c r="E936" t="str">
        <f>IF(A936=zh!A936,"",1)</f>
        <v/>
      </c>
    </row>
    <row r="937" spans="1:5">
      <c r="A937">
        <v>11517</v>
      </c>
      <c r="B937" t="s">
        <v>308</v>
      </c>
      <c r="C937" t="s">
        <v>64</v>
      </c>
      <c r="D937" t="s">
        <v>157</v>
      </c>
      <c r="E937" t="str">
        <f>IF(A937=zh!A937,"",1)</f>
        <v/>
      </c>
    </row>
    <row r="938" spans="1:5">
      <c r="A938">
        <v>11518</v>
      </c>
      <c r="B938" t="s">
        <v>309</v>
      </c>
      <c r="C938" t="s">
        <v>64</v>
      </c>
      <c r="D938" t="s">
        <v>157</v>
      </c>
      <c r="E938" t="str">
        <f>IF(A938=zh!A938,"",1)</f>
        <v/>
      </c>
    </row>
    <row r="939" spans="1:5">
      <c r="A939">
        <v>11519</v>
      </c>
      <c r="B939" t="s">
        <v>310</v>
      </c>
      <c r="C939" t="s">
        <v>64</v>
      </c>
      <c r="D939" t="s">
        <v>157</v>
      </c>
      <c r="E939" t="str">
        <f>IF(A939=zh!A939,"",1)</f>
        <v/>
      </c>
    </row>
    <row r="940" spans="1:5">
      <c r="A940">
        <v>11520</v>
      </c>
      <c r="B940" t="s">
        <v>311</v>
      </c>
      <c r="C940" t="s">
        <v>64</v>
      </c>
      <c r="D940" t="s">
        <v>157</v>
      </c>
      <c r="E940" t="str">
        <f>IF(A940=zh!A940,"",1)</f>
        <v/>
      </c>
    </row>
    <row r="941" spans="1:5">
      <c r="A941">
        <v>11521</v>
      </c>
      <c r="B941" t="s">
        <v>312</v>
      </c>
      <c r="C941" t="s">
        <v>64</v>
      </c>
      <c r="D941" t="s">
        <v>157</v>
      </c>
      <c r="E941" t="str">
        <f>IF(A941=zh!A941,"",1)</f>
        <v/>
      </c>
    </row>
    <row r="942" spans="1:5">
      <c r="A942">
        <v>11522</v>
      </c>
      <c r="B942" t="s">
        <v>313</v>
      </c>
      <c r="C942" t="s">
        <v>64</v>
      </c>
      <c r="D942" t="s">
        <v>157</v>
      </c>
      <c r="E942" t="str">
        <f>IF(A942=zh!A942,"",1)</f>
        <v/>
      </c>
    </row>
    <row r="943" spans="1:5">
      <c r="A943">
        <v>11523</v>
      </c>
      <c r="B943" t="s">
        <v>314</v>
      </c>
      <c r="C943" t="s">
        <v>64</v>
      </c>
      <c r="D943" t="s">
        <v>157</v>
      </c>
      <c r="E943" t="str">
        <f>IF(A943=zh!A943,"",1)</f>
        <v/>
      </c>
    </row>
    <row r="944" spans="1:5">
      <c r="A944">
        <v>11524</v>
      </c>
      <c r="B944" t="s">
        <v>315</v>
      </c>
      <c r="C944" t="s">
        <v>64</v>
      </c>
      <c r="D944" t="s">
        <v>157</v>
      </c>
      <c r="E944" t="str">
        <f>IF(A944=zh!A944,"",1)</f>
        <v/>
      </c>
    </row>
    <row r="945" spans="1:5">
      <c r="A945">
        <v>11525</v>
      </c>
      <c r="B945" t="s">
        <v>316</v>
      </c>
      <c r="C945" t="s">
        <v>64</v>
      </c>
      <c r="D945" t="s">
        <v>157</v>
      </c>
      <c r="E945" t="str">
        <f>IF(A945=zh!A945,"",1)</f>
        <v/>
      </c>
    </row>
    <row r="946" spans="1:5">
      <c r="A946">
        <v>11526</v>
      </c>
      <c r="B946" t="s">
        <v>317</v>
      </c>
      <c r="C946" t="s">
        <v>64</v>
      </c>
      <c r="D946" t="s">
        <v>157</v>
      </c>
      <c r="E946" t="str">
        <f>IF(A946=zh!A946,"",1)</f>
        <v/>
      </c>
    </row>
    <row r="947" spans="1:5">
      <c r="A947">
        <v>11527</v>
      </c>
      <c r="B947" t="s">
        <v>318</v>
      </c>
      <c r="C947" t="s">
        <v>64</v>
      </c>
      <c r="D947" t="s">
        <v>157</v>
      </c>
      <c r="E947" t="str">
        <f>IF(A947=zh!A947,"",1)</f>
        <v/>
      </c>
    </row>
    <row r="948" spans="1:5">
      <c r="A948">
        <v>11601</v>
      </c>
      <c r="B948" t="s">
        <v>796</v>
      </c>
      <c r="C948" t="s">
        <v>64</v>
      </c>
      <c r="D948" t="s">
        <v>182</v>
      </c>
      <c r="E948" t="str">
        <f>IF(A948=zh!A948,"",1)</f>
        <v/>
      </c>
    </row>
    <row r="949" spans="1:5">
      <c r="A949">
        <v>11602</v>
      </c>
      <c r="B949" t="s">
        <v>319</v>
      </c>
      <c r="C949" t="s">
        <v>64</v>
      </c>
      <c r="D949" t="s">
        <v>182</v>
      </c>
      <c r="E949" t="str">
        <f>IF(A949=zh!A949,"",1)</f>
        <v/>
      </c>
    </row>
    <row r="950" spans="1:5">
      <c r="A950">
        <v>11603</v>
      </c>
      <c r="B950" t="s">
        <v>876</v>
      </c>
      <c r="C950" t="s">
        <v>64</v>
      </c>
      <c r="D950" t="s">
        <v>182</v>
      </c>
      <c r="E950" t="str">
        <f>IF(A950=zh!A950,"",1)</f>
        <v/>
      </c>
    </row>
    <row r="951" spans="1:5">
      <c r="A951">
        <v>11604</v>
      </c>
      <c r="B951" t="s">
        <v>877</v>
      </c>
      <c r="C951" t="s">
        <v>64</v>
      </c>
      <c r="D951" t="s">
        <v>182</v>
      </c>
      <c r="E951" t="str">
        <f>IF(A951=zh!A951,"",1)</f>
        <v/>
      </c>
    </row>
    <row r="952" spans="1:5">
      <c r="A952">
        <v>11605</v>
      </c>
      <c r="B952" t="s">
        <v>878</v>
      </c>
      <c r="C952" t="s">
        <v>64</v>
      </c>
      <c r="D952" t="s">
        <v>182</v>
      </c>
      <c r="E952" t="str">
        <f>IF(A952=zh!A952,"",1)</f>
        <v/>
      </c>
    </row>
    <row r="953" spans="1:5">
      <c r="A953">
        <v>11606</v>
      </c>
      <c r="B953" t="s">
        <v>879</v>
      </c>
      <c r="C953" t="s">
        <v>64</v>
      </c>
      <c r="D953" t="s">
        <v>182</v>
      </c>
      <c r="E953" t="str">
        <f>IF(A953=zh!A953,"",1)</f>
        <v/>
      </c>
    </row>
    <row r="954" spans="1:5">
      <c r="A954">
        <v>11607</v>
      </c>
      <c r="B954" t="s">
        <v>320</v>
      </c>
      <c r="C954" t="s">
        <v>64</v>
      </c>
      <c r="D954" t="s">
        <v>182</v>
      </c>
      <c r="E954" t="str">
        <f>IF(A954=zh!A954,"",1)</f>
        <v/>
      </c>
    </row>
    <row r="955" spans="1:5">
      <c r="A955">
        <v>11608</v>
      </c>
      <c r="B955" t="s">
        <v>880</v>
      </c>
      <c r="C955" t="s">
        <v>64</v>
      </c>
      <c r="D955" t="s">
        <v>182</v>
      </c>
      <c r="E955" t="str">
        <f>IF(A955=zh!A955,"",1)</f>
        <v/>
      </c>
    </row>
    <row r="956" spans="1:5">
      <c r="A956">
        <v>11609</v>
      </c>
      <c r="B956" t="s">
        <v>321</v>
      </c>
      <c r="C956" t="s">
        <v>64</v>
      </c>
      <c r="D956" t="s">
        <v>182</v>
      </c>
      <c r="E956" t="str">
        <f>IF(A956=zh!A956,"",1)</f>
        <v/>
      </c>
    </row>
    <row r="957" spans="1:5">
      <c r="A957">
        <v>11610</v>
      </c>
      <c r="B957" t="s">
        <v>881</v>
      </c>
      <c r="C957" t="s">
        <v>64</v>
      </c>
      <c r="D957" t="s">
        <v>182</v>
      </c>
      <c r="E957" t="str">
        <f>IF(A957=zh!A957,"",1)</f>
        <v/>
      </c>
    </row>
    <row r="958" spans="1:5">
      <c r="A958">
        <v>11611</v>
      </c>
      <c r="B958" t="s">
        <v>882</v>
      </c>
      <c r="C958" t="s">
        <v>64</v>
      </c>
      <c r="D958" t="s">
        <v>182</v>
      </c>
      <c r="E958" t="str">
        <f>IF(A958=zh!A958,"",1)</f>
        <v/>
      </c>
    </row>
    <row r="959" spans="1:5">
      <c r="A959">
        <v>11612</v>
      </c>
      <c r="B959" t="s">
        <v>322</v>
      </c>
      <c r="C959" t="s">
        <v>64</v>
      </c>
      <c r="D959" t="s">
        <v>182</v>
      </c>
      <c r="E959" t="str">
        <f>IF(A959=zh!A959,"",1)</f>
        <v/>
      </c>
    </row>
    <row r="960" spans="1:5">
      <c r="A960">
        <v>11613</v>
      </c>
      <c r="B960" t="s">
        <v>883</v>
      </c>
      <c r="C960" t="s">
        <v>64</v>
      </c>
      <c r="D960" t="s">
        <v>182</v>
      </c>
      <c r="E960" t="str">
        <f>IF(A960=zh!A960,"",1)</f>
        <v/>
      </c>
    </row>
    <row r="961" spans="1:5">
      <c r="A961">
        <v>11614</v>
      </c>
      <c r="B961" t="s">
        <v>884</v>
      </c>
      <c r="C961" t="s">
        <v>64</v>
      </c>
      <c r="D961" t="s">
        <v>182</v>
      </c>
      <c r="E961" t="str">
        <f>IF(A961=zh!A961,"",1)</f>
        <v/>
      </c>
    </row>
    <row r="962" spans="1:5">
      <c r="A962">
        <v>11615</v>
      </c>
      <c r="B962" t="s">
        <v>885</v>
      </c>
      <c r="C962" t="s">
        <v>64</v>
      </c>
      <c r="D962" t="s">
        <v>182</v>
      </c>
      <c r="E962" t="str">
        <f>IF(A962=zh!A962,"",1)</f>
        <v/>
      </c>
    </row>
    <row r="963" spans="1:5">
      <c r="A963">
        <v>11616</v>
      </c>
      <c r="B963" t="s">
        <v>860</v>
      </c>
      <c r="C963" t="s">
        <v>64</v>
      </c>
      <c r="D963" t="s">
        <v>182</v>
      </c>
      <c r="E963" t="str">
        <f>IF(A963=zh!A963,"",1)</f>
        <v/>
      </c>
    </row>
    <row r="964" spans="1:5">
      <c r="A964">
        <v>11617</v>
      </c>
      <c r="B964" t="s">
        <v>1884</v>
      </c>
      <c r="C964" t="s">
        <v>64</v>
      </c>
      <c r="D964" t="s">
        <v>182</v>
      </c>
      <c r="E964" t="str">
        <f>IF(A964=zh!A964,"",1)</f>
        <v/>
      </c>
    </row>
    <row r="965" spans="1:5">
      <c r="A965">
        <v>11618</v>
      </c>
      <c r="B965" t="s">
        <v>1886</v>
      </c>
      <c r="C965" t="s">
        <v>64</v>
      </c>
      <c r="D965" t="s">
        <v>182</v>
      </c>
      <c r="E965" t="str">
        <f>IF(A965=zh!A965,"",1)</f>
        <v/>
      </c>
    </row>
    <row r="966" spans="1:5">
      <c r="A966">
        <v>11619</v>
      </c>
      <c r="B966" t="s">
        <v>1890</v>
      </c>
      <c r="C966" t="s">
        <v>64</v>
      </c>
      <c r="D966" t="s">
        <v>182</v>
      </c>
      <c r="E966" t="str">
        <f>IF(A966=zh!A966,"",1)</f>
        <v/>
      </c>
    </row>
    <row r="967" spans="1:5">
      <c r="A967">
        <v>11620</v>
      </c>
      <c r="B967" t="s">
        <v>2661</v>
      </c>
      <c r="C967" t="s">
        <v>64</v>
      </c>
      <c r="D967" t="s">
        <v>182</v>
      </c>
      <c r="E967" t="str">
        <f>IF(A967=zh!A967,"",1)</f>
        <v/>
      </c>
    </row>
    <row r="968" spans="1:5">
      <c r="A968">
        <v>11621</v>
      </c>
      <c r="B968" t="s">
        <v>2662</v>
      </c>
      <c r="C968" t="s">
        <v>64</v>
      </c>
      <c r="D968" t="s">
        <v>182</v>
      </c>
      <c r="E968" t="str">
        <f>IF(A968=zh!A968,"",1)</f>
        <v/>
      </c>
    </row>
    <row r="969" spans="1:5">
      <c r="A969">
        <v>11622</v>
      </c>
      <c r="B969" t="s">
        <v>2663</v>
      </c>
      <c r="C969" t="s">
        <v>64</v>
      </c>
      <c r="D969" t="s">
        <v>182</v>
      </c>
      <c r="E969" t="str">
        <f>IF(A969=zh!A969,"",1)</f>
        <v/>
      </c>
    </row>
    <row r="970" spans="1:5">
      <c r="A970">
        <v>11623</v>
      </c>
      <c r="B970" t="s">
        <v>2664</v>
      </c>
      <c r="C970" t="s">
        <v>64</v>
      </c>
      <c r="D970" t="s">
        <v>182</v>
      </c>
      <c r="E970" t="str">
        <f>IF(A970=zh!A970,"",1)</f>
        <v/>
      </c>
    </row>
    <row r="971" spans="1:5">
      <c r="A971">
        <v>11624</v>
      </c>
      <c r="B971" t="s">
        <v>2665</v>
      </c>
      <c r="C971" t="s">
        <v>64</v>
      </c>
      <c r="D971" t="s">
        <v>182</v>
      </c>
      <c r="E971" t="str">
        <f>IF(A971=zh!A971,"",1)</f>
        <v/>
      </c>
    </row>
    <row r="972" spans="1:5">
      <c r="A972">
        <v>11625</v>
      </c>
      <c r="B972" t="s">
        <v>2666</v>
      </c>
      <c r="C972" t="s">
        <v>64</v>
      </c>
      <c r="D972" t="s">
        <v>182</v>
      </c>
      <c r="E972" t="str">
        <f>IF(A972=zh!A972,"",1)</f>
        <v/>
      </c>
    </row>
    <row r="973" spans="1:5">
      <c r="A973">
        <v>11626</v>
      </c>
      <c r="B973" t="s">
        <v>2667</v>
      </c>
      <c r="C973" t="s">
        <v>64</v>
      </c>
      <c r="D973" t="s">
        <v>182</v>
      </c>
      <c r="E973" t="str">
        <f>IF(A973=zh!A973,"",1)</f>
        <v/>
      </c>
    </row>
    <row r="974" spans="1:5">
      <c r="A974">
        <v>11627</v>
      </c>
      <c r="B974" t="s">
        <v>2668</v>
      </c>
      <c r="C974" t="s">
        <v>64</v>
      </c>
      <c r="D974" t="s">
        <v>182</v>
      </c>
      <c r="E974" t="str">
        <f>IF(A974=zh!A974,"",1)</f>
        <v/>
      </c>
    </row>
    <row r="975" spans="1:5">
      <c r="A975">
        <v>11628</v>
      </c>
      <c r="B975" t="s">
        <v>2669</v>
      </c>
      <c r="C975" t="s">
        <v>64</v>
      </c>
      <c r="D975" t="s">
        <v>182</v>
      </c>
      <c r="E975" t="str">
        <f>IF(A975=zh!A975,"",1)</f>
        <v/>
      </c>
    </row>
    <row r="976" spans="1:5">
      <c r="A976">
        <v>11629</v>
      </c>
      <c r="C976" t="s">
        <v>64</v>
      </c>
      <c r="D976" t="s">
        <v>182</v>
      </c>
      <c r="E976" t="str">
        <f>IF(A976=zh!A976,"",1)</f>
        <v/>
      </c>
    </row>
    <row r="977" spans="1:5">
      <c r="A977">
        <v>11630</v>
      </c>
      <c r="C977" t="s">
        <v>64</v>
      </c>
      <c r="D977" t="s">
        <v>182</v>
      </c>
      <c r="E977" t="str">
        <f>IF(A977=zh!A977,"",1)</f>
        <v/>
      </c>
    </row>
    <row r="978" spans="1:5">
      <c r="A978">
        <v>11631</v>
      </c>
      <c r="C978" t="s">
        <v>64</v>
      </c>
      <c r="D978" t="s">
        <v>182</v>
      </c>
      <c r="E978" t="str">
        <f>IF(A978=zh!A978,"",1)</f>
        <v/>
      </c>
    </row>
    <row r="979" spans="1:5">
      <c r="A979">
        <v>11632</v>
      </c>
      <c r="C979" t="s">
        <v>64</v>
      </c>
      <c r="D979" t="s">
        <v>182</v>
      </c>
      <c r="E979" t="str">
        <f>IF(A979=zh!A979,"",1)</f>
        <v/>
      </c>
    </row>
    <row r="980" spans="1:5">
      <c r="A980">
        <v>11633</v>
      </c>
      <c r="C980" t="s">
        <v>64</v>
      </c>
      <c r="D980" t="s">
        <v>182</v>
      </c>
      <c r="E980" t="str">
        <f>IF(A980=zh!A980,"",1)</f>
        <v/>
      </c>
    </row>
    <row r="981" spans="1:5">
      <c r="A981">
        <v>11701</v>
      </c>
      <c r="B981" t="s">
        <v>886</v>
      </c>
      <c r="C981" t="s">
        <v>64</v>
      </c>
      <c r="D981" t="s">
        <v>205</v>
      </c>
      <c r="E981" t="str">
        <f>IF(A981=zh!A981,"",1)</f>
        <v/>
      </c>
    </row>
    <row r="982" spans="1:5">
      <c r="A982">
        <v>11702</v>
      </c>
      <c r="B982" t="s">
        <v>887</v>
      </c>
      <c r="C982" t="s">
        <v>64</v>
      </c>
      <c r="D982" t="s">
        <v>205</v>
      </c>
      <c r="E982" t="str">
        <f>IF(A982=zh!A982,"",1)</f>
        <v/>
      </c>
    </row>
    <row r="983" spans="1:5">
      <c r="A983">
        <v>11703</v>
      </c>
      <c r="B983" t="s">
        <v>888</v>
      </c>
      <c r="C983" t="s">
        <v>64</v>
      </c>
      <c r="D983" t="s">
        <v>205</v>
      </c>
      <c r="E983" t="str">
        <f>IF(A983=zh!A983,"",1)</f>
        <v/>
      </c>
    </row>
    <row r="984" spans="1:5">
      <c r="A984">
        <v>11704</v>
      </c>
      <c r="B984" t="s">
        <v>323</v>
      </c>
      <c r="C984" t="s">
        <v>64</v>
      </c>
      <c r="D984" t="s">
        <v>205</v>
      </c>
      <c r="E984" t="str">
        <f>IF(A984=zh!A984,"",1)</f>
        <v/>
      </c>
    </row>
    <row r="985" spans="1:5">
      <c r="A985">
        <v>11705</v>
      </c>
      <c r="B985" t="s">
        <v>889</v>
      </c>
      <c r="C985" t="s">
        <v>64</v>
      </c>
      <c r="D985" t="s">
        <v>205</v>
      </c>
      <c r="E985" t="str">
        <f>IF(A985=zh!A985,"",1)</f>
        <v/>
      </c>
    </row>
    <row r="986" spans="1:5">
      <c r="A986">
        <v>11706</v>
      </c>
      <c r="B986" t="s">
        <v>890</v>
      </c>
      <c r="C986" t="s">
        <v>64</v>
      </c>
      <c r="D986" t="s">
        <v>205</v>
      </c>
      <c r="E986" t="str">
        <f>IF(A986=zh!A986,"",1)</f>
        <v/>
      </c>
    </row>
    <row r="987" spans="1:5">
      <c r="A987">
        <v>11707</v>
      </c>
      <c r="B987" t="s">
        <v>324</v>
      </c>
      <c r="C987" t="s">
        <v>64</v>
      </c>
      <c r="D987" t="s">
        <v>205</v>
      </c>
      <c r="E987" t="str">
        <f>IF(A987=zh!A987,"",1)</f>
        <v/>
      </c>
    </row>
    <row r="988" spans="1:5">
      <c r="A988">
        <v>11708</v>
      </c>
      <c r="B988" t="s">
        <v>891</v>
      </c>
      <c r="C988" t="s">
        <v>64</v>
      </c>
      <c r="D988" t="s">
        <v>205</v>
      </c>
      <c r="E988" t="str">
        <f>IF(A988=zh!A988,"",1)</f>
        <v/>
      </c>
    </row>
    <row r="989" spans="1:5">
      <c r="A989">
        <v>11709</v>
      </c>
      <c r="B989" t="s">
        <v>213</v>
      </c>
      <c r="C989" t="s">
        <v>64</v>
      </c>
      <c r="D989" t="s">
        <v>205</v>
      </c>
      <c r="E989" t="str">
        <f>IF(A989=zh!A989,"",1)</f>
        <v/>
      </c>
    </row>
    <row r="990" spans="1:5">
      <c r="A990">
        <v>11710</v>
      </c>
      <c r="B990" t="s">
        <v>214</v>
      </c>
      <c r="C990" t="s">
        <v>64</v>
      </c>
      <c r="D990" t="s">
        <v>205</v>
      </c>
      <c r="E990" t="str">
        <f>IF(A990=zh!A990,"",1)</f>
        <v/>
      </c>
    </row>
    <row r="991" spans="1:5">
      <c r="A991">
        <v>11711</v>
      </c>
      <c r="B991" t="s">
        <v>215</v>
      </c>
      <c r="C991" t="s">
        <v>64</v>
      </c>
      <c r="D991" t="s">
        <v>205</v>
      </c>
      <c r="E991" t="str">
        <f>IF(A991=zh!A991,"",1)</f>
        <v/>
      </c>
    </row>
    <row r="992" spans="1:5">
      <c r="A992">
        <v>11712</v>
      </c>
      <c r="B992" t="s">
        <v>216</v>
      </c>
      <c r="C992" t="s">
        <v>64</v>
      </c>
      <c r="D992" t="s">
        <v>205</v>
      </c>
      <c r="E992" t="str">
        <f>IF(A992=zh!A992,"",1)</f>
        <v/>
      </c>
    </row>
    <row r="993" spans="1:5">
      <c r="A993">
        <v>11713</v>
      </c>
      <c r="B993" t="s">
        <v>217</v>
      </c>
      <c r="C993" t="s">
        <v>64</v>
      </c>
      <c r="D993" t="s">
        <v>205</v>
      </c>
      <c r="E993" t="str">
        <f>IF(A993=zh!A993,"",1)</f>
        <v/>
      </c>
    </row>
    <row r="994" spans="1:5">
      <c r="A994">
        <v>11714</v>
      </c>
      <c r="B994" t="s">
        <v>218</v>
      </c>
      <c r="C994" t="s">
        <v>64</v>
      </c>
      <c r="D994" t="s">
        <v>205</v>
      </c>
      <c r="E994" t="str">
        <f>IF(A994=zh!A994,"",1)</f>
        <v/>
      </c>
    </row>
    <row r="995" spans="1:5">
      <c r="A995">
        <v>11715</v>
      </c>
      <c r="B995" t="s">
        <v>219</v>
      </c>
      <c r="C995" t="s">
        <v>64</v>
      </c>
      <c r="D995" t="s">
        <v>205</v>
      </c>
      <c r="E995" t="str">
        <f>IF(A995=zh!A995,"",1)</f>
        <v/>
      </c>
    </row>
    <row r="996" spans="1:5">
      <c r="A996">
        <v>11716</v>
      </c>
      <c r="B996" t="s">
        <v>220</v>
      </c>
      <c r="C996" t="s">
        <v>64</v>
      </c>
      <c r="D996" t="s">
        <v>205</v>
      </c>
      <c r="E996" t="str">
        <f>IF(A996=zh!A996,"",1)</f>
        <v/>
      </c>
    </row>
    <row r="997" spans="1:5">
      <c r="A997">
        <v>11717</v>
      </c>
      <c r="B997" t="s">
        <v>221</v>
      </c>
      <c r="C997" t="s">
        <v>64</v>
      </c>
      <c r="D997" t="s">
        <v>205</v>
      </c>
      <c r="E997" t="str">
        <f>IF(A997=zh!A997,"",1)</f>
        <v/>
      </c>
    </row>
    <row r="998" spans="1:5">
      <c r="A998">
        <v>11718</v>
      </c>
      <c r="B998" t="s">
        <v>222</v>
      </c>
      <c r="C998" t="s">
        <v>64</v>
      </c>
      <c r="D998" t="s">
        <v>205</v>
      </c>
      <c r="E998" t="str">
        <f>IF(A998=zh!A998,"",1)</f>
        <v/>
      </c>
    </row>
    <row r="999" spans="1:5">
      <c r="A999">
        <v>11719</v>
      </c>
      <c r="B999" t="s">
        <v>831</v>
      </c>
      <c r="C999" t="s">
        <v>64</v>
      </c>
      <c r="D999" t="s">
        <v>205</v>
      </c>
      <c r="E999" t="str">
        <f>IF(A999=zh!A999,"",1)</f>
        <v/>
      </c>
    </row>
    <row r="1000" spans="1:5">
      <c r="A1000">
        <v>11720</v>
      </c>
      <c r="B1000" t="s">
        <v>224</v>
      </c>
      <c r="C1000" t="s">
        <v>64</v>
      </c>
      <c r="D1000" t="s">
        <v>205</v>
      </c>
      <c r="E1000" t="str">
        <f>IF(A1000=zh!A1000,"",1)</f>
        <v/>
      </c>
    </row>
    <row r="1001" spans="1:5">
      <c r="A1001">
        <v>11721</v>
      </c>
      <c r="B1001" t="s">
        <v>832</v>
      </c>
      <c r="C1001" t="s">
        <v>64</v>
      </c>
      <c r="D1001" t="s">
        <v>205</v>
      </c>
      <c r="E1001" t="str">
        <f>IF(A1001=zh!A1001,"",1)</f>
        <v/>
      </c>
    </row>
    <row r="1002" spans="1:5">
      <c r="A1002">
        <v>11722</v>
      </c>
      <c r="B1002" t="s">
        <v>1036</v>
      </c>
      <c r="C1002" t="s">
        <v>64</v>
      </c>
      <c r="D1002" t="s">
        <v>205</v>
      </c>
      <c r="E1002" t="str">
        <f>IF(A1002=zh!A1002,"",1)</f>
        <v/>
      </c>
    </row>
    <row r="1003" spans="1:5">
      <c r="A1003">
        <v>11723</v>
      </c>
      <c r="B1003" t="s">
        <v>1037</v>
      </c>
      <c r="C1003" t="s">
        <v>64</v>
      </c>
      <c r="D1003" t="s">
        <v>205</v>
      </c>
      <c r="E1003" t="str">
        <f>IF(A1003=zh!A1003,"",1)</f>
        <v/>
      </c>
    </row>
    <row r="1004" spans="1:5">
      <c r="A1004">
        <v>11724</v>
      </c>
      <c r="B1004" t="s">
        <v>1038</v>
      </c>
      <c r="C1004" t="s">
        <v>64</v>
      </c>
      <c r="D1004" t="s">
        <v>205</v>
      </c>
      <c r="E1004" t="str">
        <f>IF(A1004=zh!A1004,"",1)</f>
        <v/>
      </c>
    </row>
    <row r="1005" spans="1:5">
      <c r="A1005">
        <v>11725</v>
      </c>
      <c r="B1005" t="s">
        <v>1039</v>
      </c>
      <c r="C1005" t="s">
        <v>64</v>
      </c>
      <c r="D1005" t="s">
        <v>205</v>
      </c>
      <c r="E1005" t="str">
        <f>IF(A1005=zh!A1005,"",1)</f>
        <v/>
      </c>
    </row>
    <row r="1006" spans="1:5">
      <c r="A1006">
        <v>11726</v>
      </c>
      <c r="B1006" t="s">
        <v>1040</v>
      </c>
      <c r="C1006" t="s">
        <v>64</v>
      </c>
      <c r="D1006" t="s">
        <v>205</v>
      </c>
      <c r="E1006" t="str">
        <f>IF(A1006=zh!A1006,"",1)</f>
        <v/>
      </c>
    </row>
    <row r="1007" spans="1:5">
      <c r="A1007">
        <v>11727</v>
      </c>
      <c r="B1007" t="s">
        <v>1041</v>
      </c>
      <c r="C1007" t="s">
        <v>64</v>
      </c>
      <c r="D1007" t="s">
        <v>205</v>
      </c>
      <c r="E1007" t="str">
        <f>IF(A1007=zh!A1007,"",1)</f>
        <v/>
      </c>
    </row>
    <row r="1008" spans="1:5">
      <c r="A1008">
        <v>11728</v>
      </c>
      <c r="B1008" t="s">
        <v>1042</v>
      </c>
      <c r="C1008" t="s">
        <v>64</v>
      </c>
      <c r="D1008" t="s">
        <v>205</v>
      </c>
      <c r="E1008" t="str">
        <f>IF(A1008=zh!A1008,"",1)</f>
        <v/>
      </c>
    </row>
    <row r="1009" spans="1:5">
      <c r="A1009">
        <v>11729</v>
      </c>
      <c r="B1009" t="s">
        <v>2388</v>
      </c>
      <c r="C1009" t="s">
        <v>64</v>
      </c>
      <c r="D1009" t="s">
        <v>205</v>
      </c>
      <c r="E1009" t="str">
        <f>IF(A1009=zh!A1009,"",1)</f>
        <v/>
      </c>
    </row>
    <row r="1010" spans="1:5">
      <c r="A1010">
        <v>11730</v>
      </c>
      <c r="C1010" t="s">
        <v>64</v>
      </c>
      <c r="D1010" t="s">
        <v>205</v>
      </c>
      <c r="E1010" t="str">
        <f>IF(A1010=zh!A1010,"",1)</f>
        <v/>
      </c>
    </row>
    <row r="1011" spans="1:5">
      <c r="A1011">
        <v>11801</v>
      </c>
      <c r="B1011" t="s">
        <v>293</v>
      </c>
      <c r="C1011" t="s">
        <v>64</v>
      </c>
      <c r="D1011" t="s">
        <v>238</v>
      </c>
      <c r="E1011" t="str">
        <f>IF(A1011=zh!A1011,"",1)</f>
        <v/>
      </c>
    </row>
    <row r="1012" spans="1:5">
      <c r="A1012">
        <v>11802</v>
      </c>
      <c r="B1012" t="s">
        <v>892</v>
      </c>
      <c r="C1012" t="s">
        <v>64</v>
      </c>
      <c r="D1012" t="s">
        <v>238</v>
      </c>
      <c r="E1012" t="str">
        <f>IF(A1012=zh!A1012,"",1)</f>
        <v/>
      </c>
    </row>
    <row r="1013" spans="1:5">
      <c r="A1013">
        <v>11901</v>
      </c>
      <c r="B1013" t="s">
        <v>1783</v>
      </c>
      <c r="C1013" t="s">
        <v>64</v>
      </c>
      <c r="D1013" t="s">
        <v>334</v>
      </c>
      <c r="E1013" t="str">
        <f>IF(A1013=zh!A1013,"",1)</f>
        <v/>
      </c>
    </row>
    <row r="1014" spans="1:5">
      <c r="A1014">
        <v>11902</v>
      </c>
      <c r="B1014" t="s">
        <v>325</v>
      </c>
      <c r="C1014" t="s">
        <v>64</v>
      </c>
      <c r="D1014" t="s">
        <v>334</v>
      </c>
      <c r="E1014" t="str">
        <f>IF(A1014=zh!A1014,"",1)</f>
        <v/>
      </c>
    </row>
    <row r="1015" spans="1:5">
      <c r="A1015">
        <v>11903</v>
      </c>
      <c r="B1015" t="s">
        <v>326</v>
      </c>
      <c r="C1015" t="s">
        <v>64</v>
      </c>
      <c r="D1015" t="s">
        <v>334</v>
      </c>
      <c r="E1015" t="str">
        <f>IF(A1015=zh!A1015,"",1)</f>
        <v/>
      </c>
    </row>
    <row r="1016" spans="1:5">
      <c r="A1016">
        <v>11904</v>
      </c>
      <c r="B1016" t="s">
        <v>327</v>
      </c>
      <c r="C1016" t="s">
        <v>64</v>
      </c>
      <c r="D1016" t="s">
        <v>334</v>
      </c>
      <c r="E1016" t="str">
        <f>IF(A1016=zh!A1016,"",1)</f>
        <v/>
      </c>
    </row>
    <row r="1017" spans="1:5">
      <c r="A1017">
        <v>11905</v>
      </c>
      <c r="B1017" t="s">
        <v>2249</v>
      </c>
      <c r="C1017" t="s">
        <v>64</v>
      </c>
      <c r="D1017" t="s">
        <v>334</v>
      </c>
      <c r="E1017" t="str">
        <f>IF(A1017=zh!A1017,"",1)</f>
        <v/>
      </c>
    </row>
    <row r="1018" spans="1:5">
      <c r="A1018">
        <v>11906</v>
      </c>
      <c r="B1018" t="s">
        <v>893</v>
      </c>
      <c r="C1018" t="s">
        <v>64</v>
      </c>
      <c r="D1018" t="s">
        <v>334</v>
      </c>
      <c r="E1018" t="str">
        <f>IF(A1018=zh!A1018,"",1)</f>
        <v/>
      </c>
    </row>
    <row r="1019" spans="1:5">
      <c r="A1019">
        <v>11907</v>
      </c>
      <c r="B1019" t="s">
        <v>894</v>
      </c>
      <c r="C1019" t="s">
        <v>64</v>
      </c>
      <c r="D1019" t="s">
        <v>334</v>
      </c>
      <c r="E1019" t="str">
        <f>IF(A1019=zh!A1019,"",1)</f>
        <v/>
      </c>
    </row>
    <row r="1020" spans="1:5">
      <c r="A1020">
        <v>11908</v>
      </c>
      <c r="B1020" t="s">
        <v>895</v>
      </c>
      <c r="C1020" t="s">
        <v>64</v>
      </c>
      <c r="D1020" t="s">
        <v>334</v>
      </c>
      <c r="E1020" t="str">
        <f>IF(A1020=zh!A1020,"",1)</f>
        <v/>
      </c>
    </row>
    <row r="1021" spans="1:5">
      <c r="A1021">
        <v>11909</v>
      </c>
      <c r="B1021" t="s">
        <v>896</v>
      </c>
      <c r="C1021" t="s">
        <v>64</v>
      </c>
      <c r="D1021" t="s">
        <v>334</v>
      </c>
      <c r="E1021" t="str">
        <f>IF(A1021=zh!A1021,"",1)</f>
        <v/>
      </c>
    </row>
    <row r="1022" spans="1:5">
      <c r="A1022">
        <v>11910</v>
      </c>
      <c r="B1022" t="s">
        <v>328</v>
      </c>
      <c r="C1022" t="s">
        <v>64</v>
      </c>
      <c r="D1022" t="s">
        <v>334</v>
      </c>
      <c r="E1022" t="str">
        <f>IF(A1022=zh!A1022,"",1)</f>
        <v/>
      </c>
    </row>
    <row r="1023" spans="1:5">
      <c r="A1023">
        <v>11911</v>
      </c>
      <c r="B1023" t="s">
        <v>329</v>
      </c>
      <c r="C1023" t="s">
        <v>64</v>
      </c>
      <c r="D1023" t="s">
        <v>334</v>
      </c>
      <c r="E1023" t="str">
        <f>IF(A1023=zh!A1023,"",1)</f>
        <v/>
      </c>
    </row>
    <row r="1024" spans="1:5">
      <c r="A1024">
        <v>11912</v>
      </c>
      <c r="B1024" t="s">
        <v>330</v>
      </c>
      <c r="C1024" t="s">
        <v>64</v>
      </c>
      <c r="D1024" t="s">
        <v>334</v>
      </c>
      <c r="E1024" t="str">
        <f>IF(A1024=zh!A1024,"",1)</f>
        <v/>
      </c>
    </row>
    <row r="1025" spans="1:5">
      <c r="A1025">
        <v>11913</v>
      </c>
      <c r="B1025" t="s">
        <v>331</v>
      </c>
      <c r="C1025" t="s">
        <v>64</v>
      </c>
      <c r="D1025" t="s">
        <v>334</v>
      </c>
      <c r="E1025" t="str">
        <f>IF(A1025=zh!A1025,"",1)</f>
        <v/>
      </c>
    </row>
    <row r="1026" spans="1:5">
      <c r="A1026">
        <v>11914</v>
      </c>
      <c r="B1026" t="s">
        <v>332</v>
      </c>
      <c r="C1026" t="s">
        <v>64</v>
      </c>
      <c r="D1026" t="s">
        <v>334</v>
      </c>
      <c r="E1026" t="str">
        <f>IF(A1026=zh!A1026,"",1)</f>
        <v/>
      </c>
    </row>
    <row r="1027" spans="1:5">
      <c r="A1027">
        <v>11915</v>
      </c>
      <c r="B1027" t="s">
        <v>897</v>
      </c>
      <c r="C1027" t="s">
        <v>64</v>
      </c>
      <c r="D1027" t="s">
        <v>334</v>
      </c>
      <c r="E1027" t="str">
        <f>IF(A1027=zh!A1027,"",1)</f>
        <v/>
      </c>
    </row>
    <row r="1028" spans="1:5">
      <c r="A1028">
        <v>11916</v>
      </c>
      <c r="B1028" t="s">
        <v>898</v>
      </c>
      <c r="C1028" t="s">
        <v>64</v>
      </c>
      <c r="D1028" t="s">
        <v>334</v>
      </c>
      <c r="E1028" t="str">
        <f>IF(A1028=zh!A1028,"",1)</f>
        <v/>
      </c>
    </row>
    <row r="1029" spans="1:5">
      <c r="A1029">
        <v>11917</v>
      </c>
      <c r="B1029" t="s">
        <v>333</v>
      </c>
      <c r="C1029" t="s">
        <v>64</v>
      </c>
      <c r="D1029" t="s">
        <v>334</v>
      </c>
      <c r="E1029" t="str">
        <f>IF(A1029=zh!A1029,"",1)</f>
        <v/>
      </c>
    </row>
    <row r="1030" spans="1:5">
      <c r="A1030">
        <v>11918</v>
      </c>
      <c r="B1030" t="s">
        <v>995</v>
      </c>
      <c r="C1030" t="s">
        <v>64</v>
      </c>
      <c r="D1030" t="s">
        <v>334</v>
      </c>
      <c r="E1030" t="str">
        <f>IF(A1030=zh!A1030,"",1)</f>
        <v/>
      </c>
    </row>
    <row r="1031" spans="1:5">
      <c r="A1031">
        <v>11919</v>
      </c>
      <c r="B1031" t="s">
        <v>1043</v>
      </c>
      <c r="C1031" t="s">
        <v>64</v>
      </c>
      <c r="D1031" t="s">
        <v>334</v>
      </c>
      <c r="E1031" t="str">
        <f>IF(A1031=zh!A1031,"",1)</f>
        <v/>
      </c>
    </row>
    <row r="1032" spans="1:5">
      <c r="A1032">
        <v>11920</v>
      </c>
      <c r="B1032" t="s">
        <v>333</v>
      </c>
      <c r="C1032" t="s">
        <v>64</v>
      </c>
      <c r="D1032" t="s">
        <v>334</v>
      </c>
      <c r="E1032" t="str">
        <f>IF(A1032=zh!A1032,"",1)</f>
        <v/>
      </c>
    </row>
    <row r="1033" spans="1:5">
      <c r="A1033">
        <v>11921</v>
      </c>
      <c r="B1033" t="s">
        <v>1044</v>
      </c>
      <c r="C1033" t="s">
        <v>64</v>
      </c>
      <c r="D1033" t="s">
        <v>334</v>
      </c>
      <c r="E1033" t="str">
        <f>IF(A1033=zh!A1033,"",1)</f>
        <v/>
      </c>
    </row>
    <row r="1034" spans="1:5">
      <c r="A1034">
        <v>11922</v>
      </c>
      <c r="B1034" t="s">
        <v>899</v>
      </c>
      <c r="C1034" t="s">
        <v>64</v>
      </c>
      <c r="D1034" t="s">
        <v>334</v>
      </c>
      <c r="E1034" t="str">
        <f>IF(A1034=zh!A1034,"",1)</f>
        <v/>
      </c>
    </row>
    <row r="1035" spans="1:5">
      <c r="A1035">
        <v>11923</v>
      </c>
      <c r="B1035" t="s">
        <v>679</v>
      </c>
      <c r="C1035" t="s">
        <v>64</v>
      </c>
      <c r="D1035" t="s">
        <v>334</v>
      </c>
      <c r="E1035" t="str">
        <f>IF(A1035=zh!A1035,"",1)</f>
        <v/>
      </c>
    </row>
    <row r="1036" spans="1:5">
      <c r="A1036">
        <v>11924</v>
      </c>
      <c r="B1036" t="s">
        <v>680</v>
      </c>
      <c r="C1036" t="s">
        <v>64</v>
      </c>
      <c r="D1036" t="s">
        <v>334</v>
      </c>
      <c r="E1036" t="str">
        <f>IF(A1036=zh!A1036,"",1)</f>
        <v/>
      </c>
    </row>
    <row r="1037" spans="1:5">
      <c r="A1037">
        <v>11925</v>
      </c>
      <c r="B1037" t="s">
        <v>681</v>
      </c>
      <c r="C1037" t="s">
        <v>64</v>
      </c>
      <c r="D1037" t="s">
        <v>334</v>
      </c>
      <c r="E1037" t="str">
        <f>IF(A1037=zh!A1037,"",1)</f>
        <v/>
      </c>
    </row>
    <row r="1038" spans="1:5">
      <c r="A1038">
        <v>11926</v>
      </c>
      <c r="B1038" t="s">
        <v>682</v>
      </c>
      <c r="C1038" t="s">
        <v>64</v>
      </c>
      <c r="D1038" t="s">
        <v>334</v>
      </c>
      <c r="E1038" t="str">
        <f>IF(A1038=zh!A1038,"",1)</f>
        <v/>
      </c>
    </row>
    <row r="1039" spans="1:5">
      <c r="A1039">
        <v>11927</v>
      </c>
      <c r="B1039" t="s">
        <v>900</v>
      </c>
      <c r="C1039" t="s">
        <v>64</v>
      </c>
      <c r="D1039" t="s">
        <v>334</v>
      </c>
      <c r="E1039" t="str">
        <f>IF(A1039=zh!A1039,"",1)</f>
        <v/>
      </c>
    </row>
    <row r="1040" spans="1:5">
      <c r="A1040">
        <v>11928</v>
      </c>
      <c r="B1040" t="s">
        <v>683</v>
      </c>
      <c r="C1040" t="s">
        <v>64</v>
      </c>
      <c r="D1040" t="s">
        <v>334</v>
      </c>
      <c r="E1040" t="str">
        <f>IF(A1040=zh!A1040,"",1)</f>
        <v/>
      </c>
    </row>
    <row r="1041" spans="1:5">
      <c r="A1041">
        <v>11929</v>
      </c>
      <c r="B1041" t="s">
        <v>684</v>
      </c>
      <c r="C1041" t="s">
        <v>64</v>
      </c>
      <c r="D1041" t="s">
        <v>334</v>
      </c>
      <c r="E1041" t="str">
        <f>IF(A1041=zh!A1041,"",1)</f>
        <v/>
      </c>
    </row>
    <row r="1042" spans="1:5">
      <c r="A1042">
        <v>11930</v>
      </c>
      <c r="B1042" t="s">
        <v>685</v>
      </c>
      <c r="C1042" t="s">
        <v>64</v>
      </c>
      <c r="D1042" t="s">
        <v>334</v>
      </c>
      <c r="E1042" t="str">
        <f>IF(A1042=zh!A1042,"",1)</f>
        <v/>
      </c>
    </row>
    <row r="1043" spans="1:5">
      <c r="A1043">
        <v>11931</v>
      </c>
      <c r="B1043" t="s">
        <v>1045</v>
      </c>
      <c r="C1043" t="s">
        <v>64</v>
      </c>
      <c r="D1043" t="s">
        <v>334</v>
      </c>
      <c r="E1043" t="str">
        <f>IF(A1043=zh!A1043,"",1)</f>
        <v/>
      </c>
    </row>
    <row r="1044" spans="1:5">
      <c r="A1044">
        <v>11932</v>
      </c>
      <c r="B1044" t="s">
        <v>1046</v>
      </c>
      <c r="C1044" t="s">
        <v>64</v>
      </c>
      <c r="D1044" t="s">
        <v>334</v>
      </c>
      <c r="E1044" t="str">
        <f>IF(A1044=zh!A1044,"",1)</f>
        <v/>
      </c>
    </row>
    <row r="1045" spans="1:5">
      <c r="A1045">
        <v>11933</v>
      </c>
      <c r="B1045" t="s">
        <v>1047</v>
      </c>
      <c r="C1045" t="s">
        <v>64</v>
      </c>
      <c r="D1045" t="s">
        <v>334</v>
      </c>
      <c r="E1045" t="str">
        <f>IF(A1045=zh!A1045,"",1)</f>
        <v/>
      </c>
    </row>
    <row r="1046" spans="1:5">
      <c r="A1046">
        <v>11934</v>
      </c>
      <c r="B1046" t="s">
        <v>2247</v>
      </c>
      <c r="C1046" t="s">
        <v>64</v>
      </c>
      <c r="D1046" t="s">
        <v>334</v>
      </c>
      <c r="E1046" t="str">
        <f>IF(A1046=zh!A1046,"",1)</f>
        <v/>
      </c>
    </row>
    <row r="1047" spans="1:5">
      <c r="A1047">
        <v>11935</v>
      </c>
      <c r="B1047" t="s">
        <v>2248</v>
      </c>
      <c r="C1047" t="s">
        <v>64</v>
      </c>
      <c r="D1047" t="s">
        <v>334</v>
      </c>
      <c r="E1047" t="str">
        <f>IF(A1047=zh!A1047,"",1)</f>
        <v/>
      </c>
    </row>
    <row r="1048" spans="1:5">
      <c r="A1048">
        <v>12001</v>
      </c>
      <c r="B1048" t="s">
        <v>2998</v>
      </c>
      <c r="C1048" t="s">
        <v>64</v>
      </c>
      <c r="D1048" t="s">
        <v>761</v>
      </c>
      <c r="E1048" t="str">
        <f>IF(A1048=zh!A1048,"",1)</f>
        <v/>
      </c>
    </row>
    <row r="1049" spans="1:5">
      <c r="A1049">
        <v>12002</v>
      </c>
      <c r="B1049" t="s">
        <v>3056</v>
      </c>
      <c r="C1049" t="s">
        <v>64</v>
      </c>
      <c r="D1049" t="s">
        <v>761</v>
      </c>
      <c r="E1049" t="str">
        <f>IF(A1049=zh!A1049,"",1)</f>
        <v/>
      </c>
    </row>
    <row r="1050" spans="1:5">
      <c r="A1050">
        <v>12003</v>
      </c>
      <c r="C1050" t="s">
        <v>64</v>
      </c>
      <c r="D1050" t="s">
        <v>761</v>
      </c>
      <c r="E1050" t="str">
        <f>IF(A1050=zh!A1050,"",1)</f>
        <v/>
      </c>
    </row>
    <row r="1051" spans="1:5">
      <c r="A1051">
        <v>12004</v>
      </c>
      <c r="C1051" t="s">
        <v>64</v>
      </c>
      <c r="D1051" t="s">
        <v>761</v>
      </c>
      <c r="E1051" t="str">
        <f>IF(A1051=zh!A1051,"",1)</f>
        <v/>
      </c>
    </row>
    <row r="1052" spans="1:5">
      <c r="A1052">
        <v>12101</v>
      </c>
      <c r="B1052" t="s">
        <v>901</v>
      </c>
      <c r="C1052" t="s">
        <v>64</v>
      </c>
      <c r="D1052" t="s">
        <v>762</v>
      </c>
      <c r="E1052" t="str">
        <f>IF(A1052=zh!A1052,"",1)</f>
        <v/>
      </c>
    </row>
    <row r="1053" spans="1:5">
      <c r="A1053">
        <v>12102</v>
      </c>
      <c r="B1053" t="s">
        <v>902</v>
      </c>
      <c r="C1053" t="s">
        <v>64</v>
      </c>
      <c r="D1053" t="s">
        <v>762</v>
      </c>
      <c r="E1053" t="str">
        <f>IF(A1053=zh!A1053,"",1)</f>
        <v/>
      </c>
    </row>
    <row r="1054" spans="1:5">
      <c r="A1054">
        <v>12103</v>
      </c>
      <c r="B1054" t="s">
        <v>686</v>
      </c>
      <c r="C1054" t="s">
        <v>64</v>
      </c>
      <c r="D1054" t="s">
        <v>762</v>
      </c>
      <c r="E1054" t="str">
        <f>IF(A1054=zh!A1054,"",1)</f>
        <v/>
      </c>
    </row>
    <row r="1055" spans="1:5">
      <c r="A1055">
        <v>12104</v>
      </c>
      <c r="B1055" t="s">
        <v>687</v>
      </c>
      <c r="C1055" t="s">
        <v>64</v>
      </c>
      <c r="D1055" t="s">
        <v>762</v>
      </c>
      <c r="E1055" t="str">
        <f>IF(A1055=zh!A1055,"",1)</f>
        <v/>
      </c>
    </row>
    <row r="1056" spans="1:5">
      <c r="A1056">
        <v>12105</v>
      </c>
      <c r="B1056" t="s">
        <v>903</v>
      </c>
      <c r="C1056" t="s">
        <v>64</v>
      </c>
      <c r="D1056" t="s">
        <v>762</v>
      </c>
      <c r="E1056" t="str">
        <f>IF(A1056=zh!A1056,"",1)</f>
        <v/>
      </c>
    </row>
    <row r="1057" spans="1:5">
      <c r="A1057">
        <v>12106</v>
      </c>
      <c r="B1057" t="s">
        <v>904</v>
      </c>
      <c r="C1057" t="s">
        <v>64</v>
      </c>
      <c r="D1057" t="s">
        <v>762</v>
      </c>
      <c r="E1057" t="str">
        <f>IF(A1057=zh!A1057,"",1)</f>
        <v/>
      </c>
    </row>
    <row r="1058" spans="1:5">
      <c r="A1058">
        <v>12107</v>
      </c>
      <c r="B1058" t="s">
        <v>688</v>
      </c>
      <c r="C1058" t="s">
        <v>64</v>
      </c>
      <c r="D1058" t="s">
        <v>762</v>
      </c>
      <c r="E1058" t="str">
        <f>IF(A1058=zh!A1058,"",1)</f>
        <v/>
      </c>
    </row>
    <row r="1059" spans="1:5">
      <c r="A1059">
        <v>12108</v>
      </c>
      <c r="B1059" t="s">
        <v>689</v>
      </c>
      <c r="C1059" t="s">
        <v>64</v>
      </c>
      <c r="D1059" t="s">
        <v>762</v>
      </c>
      <c r="E1059" t="str">
        <f>IF(A1059=zh!A1059,"",1)</f>
        <v/>
      </c>
    </row>
    <row r="1060" spans="1:5">
      <c r="A1060">
        <v>12109</v>
      </c>
      <c r="B1060" t="s">
        <v>905</v>
      </c>
      <c r="C1060" t="s">
        <v>64</v>
      </c>
      <c r="D1060" t="s">
        <v>762</v>
      </c>
      <c r="E1060" t="str">
        <f>IF(A1060=zh!A1060,"",1)</f>
        <v/>
      </c>
    </row>
    <row r="1061" spans="1:5">
      <c r="A1061">
        <v>12110</v>
      </c>
      <c r="B1061" t="s">
        <v>906</v>
      </c>
      <c r="C1061" t="s">
        <v>64</v>
      </c>
      <c r="D1061" t="s">
        <v>762</v>
      </c>
      <c r="E1061" t="str">
        <f>IF(A1061=zh!A1061,"",1)</f>
        <v/>
      </c>
    </row>
    <row r="1062" spans="1:5">
      <c r="A1062">
        <v>12111</v>
      </c>
      <c r="B1062" t="s">
        <v>907</v>
      </c>
      <c r="C1062" t="s">
        <v>64</v>
      </c>
      <c r="D1062" t="s">
        <v>762</v>
      </c>
      <c r="E1062" t="str">
        <f>IF(A1062=zh!A1062,"",1)</f>
        <v/>
      </c>
    </row>
    <row r="1063" spans="1:5">
      <c r="A1063">
        <v>12112</v>
      </c>
      <c r="C1063" t="s">
        <v>64</v>
      </c>
      <c r="D1063" t="s">
        <v>762</v>
      </c>
      <c r="E1063" t="str">
        <f>IF(A1063=zh!A1063,"",1)</f>
        <v/>
      </c>
    </row>
    <row r="1064" spans="1:5">
      <c r="A1064">
        <v>12113</v>
      </c>
      <c r="C1064" t="s">
        <v>64</v>
      </c>
      <c r="D1064" t="s">
        <v>762</v>
      </c>
      <c r="E1064" t="str">
        <f>IF(A1064=zh!A1064,"",1)</f>
        <v/>
      </c>
    </row>
    <row r="1065" spans="1:5">
      <c r="A1065">
        <v>12201</v>
      </c>
      <c r="B1065" t="s">
        <v>908</v>
      </c>
      <c r="C1065" t="s">
        <v>64</v>
      </c>
      <c r="D1065" t="s">
        <v>763</v>
      </c>
      <c r="E1065" t="str">
        <f>IF(A1065=zh!A1065,"",1)</f>
        <v/>
      </c>
    </row>
    <row r="1066" spans="1:5">
      <c r="A1066">
        <v>12202</v>
      </c>
      <c r="B1066" t="s">
        <v>690</v>
      </c>
      <c r="C1066" t="s">
        <v>64</v>
      </c>
      <c r="D1066" t="s">
        <v>763</v>
      </c>
      <c r="E1066" t="str">
        <f>IF(A1066=zh!A1066,"",1)</f>
        <v/>
      </c>
    </row>
    <row r="1067" spans="1:5">
      <c r="A1067">
        <v>12203</v>
      </c>
      <c r="B1067" t="s">
        <v>691</v>
      </c>
      <c r="C1067" t="s">
        <v>64</v>
      </c>
      <c r="D1067" t="s">
        <v>763</v>
      </c>
      <c r="E1067" t="str">
        <f>IF(A1067=zh!A1067,"",1)</f>
        <v/>
      </c>
    </row>
    <row r="1068" spans="1:5">
      <c r="A1068">
        <v>12204</v>
      </c>
      <c r="B1068" t="s">
        <v>909</v>
      </c>
      <c r="C1068" t="s">
        <v>64</v>
      </c>
      <c r="D1068" t="s">
        <v>763</v>
      </c>
      <c r="E1068" t="str">
        <f>IF(A1068=zh!A1068,"",1)</f>
        <v/>
      </c>
    </row>
    <row r="1069" spans="1:5">
      <c r="A1069">
        <v>12205</v>
      </c>
      <c r="B1069" t="s">
        <v>692</v>
      </c>
      <c r="C1069" t="s">
        <v>64</v>
      </c>
      <c r="D1069" t="s">
        <v>763</v>
      </c>
      <c r="E1069" t="str">
        <f>IF(A1069=zh!A1069,"",1)</f>
        <v/>
      </c>
    </row>
    <row r="1070" spans="1:5">
      <c r="A1070">
        <v>12206</v>
      </c>
      <c r="C1070" t="s">
        <v>64</v>
      </c>
      <c r="D1070" t="s">
        <v>763</v>
      </c>
      <c r="E1070" t="str">
        <f>IF(A1070=zh!A1070,"",1)</f>
        <v/>
      </c>
    </row>
    <row r="1071" spans="1:5">
      <c r="A1071">
        <v>12207</v>
      </c>
      <c r="C1071" t="s">
        <v>64</v>
      </c>
      <c r="D1071" t="s">
        <v>763</v>
      </c>
      <c r="E1071" t="str">
        <f>IF(A1071=zh!A1071,"",1)</f>
        <v/>
      </c>
    </row>
    <row r="1072" spans="1:5">
      <c r="A1072">
        <v>12208</v>
      </c>
      <c r="C1072" t="s">
        <v>64</v>
      </c>
      <c r="D1072" t="s">
        <v>763</v>
      </c>
      <c r="E1072" t="str">
        <f>IF(A1072=zh!A1072,"",1)</f>
        <v/>
      </c>
    </row>
    <row r="1073" spans="1:5">
      <c r="A1073">
        <v>12209</v>
      </c>
      <c r="C1073" t="s">
        <v>64</v>
      </c>
      <c r="D1073" t="s">
        <v>763</v>
      </c>
      <c r="E1073" t="str">
        <f>IF(A1073=zh!A1073,"",1)</f>
        <v/>
      </c>
    </row>
    <row r="1074" spans="1:5">
      <c r="A1074">
        <v>12210</v>
      </c>
      <c r="C1074" t="s">
        <v>64</v>
      </c>
      <c r="D1074" t="s">
        <v>763</v>
      </c>
      <c r="E1074" t="str">
        <f>IF(A1074=zh!A1074,"",1)</f>
        <v/>
      </c>
    </row>
    <row r="1075" spans="1:5">
      <c r="A1075">
        <v>12211</v>
      </c>
      <c r="C1075" t="s">
        <v>64</v>
      </c>
      <c r="D1075" t="s">
        <v>763</v>
      </c>
      <c r="E1075" t="str">
        <f>IF(A1075=zh!A1075,"",1)</f>
        <v/>
      </c>
    </row>
    <row r="1076" spans="1:5">
      <c r="A1076">
        <v>12212</v>
      </c>
      <c r="C1076" t="s">
        <v>64</v>
      </c>
      <c r="D1076" t="s">
        <v>763</v>
      </c>
      <c r="E1076" t="str">
        <f>IF(A1076=zh!A1076,"",1)</f>
        <v/>
      </c>
    </row>
    <row r="1077" spans="1:5">
      <c r="A1077">
        <v>12301</v>
      </c>
      <c r="B1077" t="s">
        <v>2709</v>
      </c>
      <c r="C1077" t="s">
        <v>64</v>
      </c>
      <c r="D1077" t="s">
        <v>764</v>
      </c>
      <c r="E1077" t="str">
        <f>IF(A1077=zh!A1077,"",1)</f>
        <v/>
      </c>
    </row>
    <row r="1078" spans="1:5">
      <c r="A1078">
        <v>12302</v>
      </c>
      <c r="B1078" t="s">
        <v>912</v>
      </c>
      <c r="C1078" t="s">
        <v>64</v>
      </c>
      <c r="D1078" t="s">
        <v>764</v>
      </c>
      <c r="E1078" t="str">
        <f>IF(A1078=zh!A1078,"",1)</f>
        <v/>
      </c>
    </row>
    <row r="1079" spans="1:5">
      <c r="A1079">
        <v>12303</v>
      </c>
      <c r="B1079" t="s">
        <v>913</v>
      </c>
      <c r="C1079" t="s">
        <v>64</v>
      </c>
      <c r="D1079" t="s">
        <v>764</v>
      </c>
      <c r="E1079" t="str">
        <f>IF(A1079=zh!A1079,"",1)</f>
        <v/>
      </c>
    </row>
    <row r="1080" spans="1:5">
      <c r="A1080">
        <v>12304</v>
      </c>
      <c r="B1080" t="s">
        <v>914</v>
      </c>
      <c r="C1080" t="s">
        <v>64</v>
      </c>
      <c r="D1080" t="s">
        <v>764</v>
      </c>
      <c r="E1080" t="str">
        <f>IF(A1080=zh!A1080,"",1)</f>
        <v/>
      </c>
    </row>
    <row r="1081" spans="1:5">
      <c r="A1081">
        <v>12305</v>
      </c>
      <c r="B1081" t="s">
        <v>915</v>
      </c>
      <c r="C1081" t="s">
        <v>64</v>
      </c>
      <c r="D1081" t="s">
        <v>764</v>
      </c>
      <c r="E1081" t="str">
        <f>IF(A1081=zh!A1081,"",1)</f>
        <v/>
      </c>
    </row>
    <row r="1082" spans="1:5">
      <c r="A1082">
        <v>12306</v>
      </c>
      <c r="B1082" t="s">
        <v>916</v>
      </c>
      <c r="C1082" t="s">
        <v>64</v>
      </c>
      <c r="D1082" t="s">
        <v>764</v>
      </c>
      <c r="E1082" t="str">
        <f>IF(A1082=zh!A1082,"",1)</f>
        <v/>
      </c>
    </row>
    <row r="1083" spans="1:5">
      <c r="A1083">
        <v>12307</v>
      </c>
      <c r="B1083" t="s">
        <v>2114</v>
      </c>
      <c r="C1083" t="s">
        <v>64</v>
      </c>
      <c r="D1083" t="s">
        <v>764</v>
      </c>
      <c r="E1083" t="str">
        <f>IF(A1083=zh!A1083,"",1)</f>
        <v/>
      </c>
    </row>
    <row r="1084" spans="1:5">
      <c r="A1084">
        <v>12308</v>
      </c>
      <c r="B1084" t="s">
        <v>2697</v>
      </c>
      <c r="C1084" t="s">
        <v>64</v>
      </c>
      <c r="D1084" t="s">
        <v>764</v>
      </c>
      <c r="E1084" t="str">
        <f>IF(A1084=zh!A1084,"",1)</f>
        <v/>
      </c>
    </row>
    <row r="1085" spans="1:5">
      <c r="A1085">
        <v>12309</v>
      </c>
      <c r="B1085" t="s">
        <v>2698</v>
      </c>
      <c r="C1085" t="s">
        <v>64</v>
      </c>
      <c r="D1085" t="s">
        <v>764</v>
      </c>
      <c r="E1085" t="str">
        <f>IF(A1085=zh!A1085,"",1)</f>
        <v/>
      </c>
    </row>
    <row r="1086" spans="1:5">
      <c r="A1086">
        <v>12310</v>
      </c>
      <c r="B1086" t="s">
        <v>2699</v>
      </c>
      <c r="C1086" t="s">
        <v>64</v>
      </c>
      <c r="D1086" t="s">
        <v>764</v>
      </c>
      <c r="E1086" t="str">
        <f>IF(A1086=zh!A1086,"",1)</f>
        <v/>
      </c>
    </row>
    <row r="1087" spans="1:5">
      <c r="A1087">
        <v>12311</v>
      </c>
      <c r="B1087" t="s">
        <v>2700</v>
      </c>
      <c r="C1087" t="s">
        <v>64</v>
      </c>
      <c r="D1087" t="s">
        <v>764</v>
      </c>
      <c r="E1087" t="str">
        <f>IF(A1087=zh!A1087,"",1)</f>
        <v/>
      </c>
    </row>
    <row r="1088" spans="1:5">
      <c r="A1088">
        <v>12312</v>
      </c>
      <c r="B1088" t="s">
        <v>2701</v>
      </c>
      <c r="C1088" t="s">
        <v>64</v>
      </c>
      <c r="D1088" t="s">
        <v>764</v>
      </c>
      <c r="E1088" t="str">
        <f>IF(A1088=zh!A1088,"",1)</f>
        <v/>
      </c>
    </row>
    <row r="1089" spans="1:5">
      <c r="A1089">
        <v>12313</v>
      </c>
      <c r="B1089" t="s">
        <v>2702</v>
      </c>
      <c r="C1089" t="s">
        <v>64</v>
      </c>
      <c r="D1089" t="s">
        <v>764</v>
      </c>
      <c r="E1089" t="str">
        <f>IF(A1089=zh!A1089,"",1)</f>
        <v/>
      </c>
    </row>
    <row r="1090" spans="1:5">
      <c r="A1090">
        <v>12314</v>
      </c>
      <c r="B1090" t="s">
        <v>2703</v>
      </c>
      <c r="C1090" t="s">
        <v>64</v>
      </c>
      <c r="D1090" t="s">
        <v>764</v>
      </c>
      <c r="E1090" t="str">
        <f>IF(A1090=zh!A1090,"",1)</f>
        <v/>
      </c>
    </row>
    <row r="1091" spans="1:5">
      <c r="A1091">
        <v>12315</v>
      </c>
      <c r="B1091" t="s">
        <v>2704</v>
      </c>
      <c r="C1091" t="s">
        <v>64</v>
      </c>
      <c r="D1091" t="s">
        <v>764</v>
      </c>
      <c r="E1091" t="str">
        <f>IF(A1091=zh!A1091,"",1)</f>
        <v/>
      </c>
    </row>
    <row r="1092" spans="1:5">
      <c r="A1092">
        <v>12316</v>
      </c>
      <c r="B1092" t="s">
        <v>2705</v>
      </c>
      <c r="C1092" t="s">
        <v>64</v>
      </c>
      <c r="D1092" t="s">
        <v>764</v>
      </c>
      <c r="E1092" t="str">
        <f>IF(A1092=zh!A1092,"",1)</f>
        <v/>
      </c>
    </row>
    <row r="1093" spans="1:5">
      <c r="A1093">
        <v>12317</v>
      </c>
      <c r="B1093" t="s">
        <v>2706</v>
      </c>
      <c r="C1093" t="s">
        <v>64</v>
      </c>
      <c r="D1093" t="s">
        <v>764</v>
      </c>
      <c r="E1093" t="str">
        <f>IF(A1093=zh!A1093,"",1)</f>
        <v/>
      </c>
    </row>
    <row r="1094" spans="1:5">
      <c r="A1094">
        <v>12318</v>
      </c>
      <c r="B1094" t="s">
        <v>2707</v>
      </c>
      <c r="C1094" t="s">
        <v>64</v>
      </c>
      <c r="D1094" t="s">
        <v>764</v>
      </c>
      <c r="E1094" t="str">
        <f>IF(A1094=zh!A1094,"",1)</f>
        <v/>
      </c>
    </row>
    <row r="1095" spans="1:5">
      <c r="A1095">
        <v>12319</v>
      </c>
      <c r="B1095" t="s">
        <v>2708</v>
      </c>
      <c r="C1095" t="s">
        <v>64</v>
      </c>
      <c r="D1095" t="s">
        <v>764</v>
      </c>
      <c r="E1095" t="str">
        <f>IF(A1095=zh!A1095,"",1)</f>
        <v/>
      </c>
    </row>
    <row r="1096" spans="1:5">
      <c r="A1096">
        <v>12320</v>
      </c>
      <c r="C1096" t="s">
        <v>64</v>
      </c>
      <c r="D1096" t="s">
        <v>764</v>
      </c>
      <c r="E1096" t="str">
        <f>IF(A1096=zh!A1096,"",1)</f>
        <v/>
      </c>
    </row>
    <row r="1097" spans="1:5">
      <c r="A1097">
        <v>12321</v>
      </c>
      <c r="C1097" t="s">
        <v>64</v>
      </c>
      <c r="D1097" t="s">
        <v>764</v>
      </c>
      <c r="E1097" t="str">
        <f>IF(A1097=zh!A1097,"",1)</f>
        <v/>
      </c>
    </row>
    <row r="1098" spans="1:5">
      <c r="A1098">
        <v>12322</v>
      </c>
      <c r="C1098" t="s">
        <v>64</v>
      </c>
      <c r="D1098" t="s">
        <v>764</v>
      </c>
      <c r="E1098" t="str">
        <f>IF(A1098=zh!A1098,"",1)</f>
        <v/>
      </c>
    </row>
    <row r="1099" spans="1:5">
      <c r="A1099">
        <v>12323</v>
      </c>
      <c r="C1099" t="s">
        <v>64</v>
      </c>
      <c r="D1099" t="s">
        <v>764</v>
      </c>
      <c r="E1099" t="str">
        <f>IF(A1099=zh!A1099,"",1)</f>
        <v/>
      </c>
    </row>
    <row r="1100" spans="1:5">
      <c r="A1100">
        <v>12324</v>
      </c>
      <c r="C1100" t="s">
        <v>64</v>
      </c>
      <c r="D1100" t="s">
        <v>764</v>
      </c>
      <c r="E1100" t="str">
        <f>IF(A1100=zh!A1100,"",1)</f>
        <v/>
      </c>
    </row>
    <row r="1101" spans="1:5">
      <c r="A1101">
        <v>12325</v>
      </c>
      <c r="C1101" t="s">
        <v>64</v>
      </c>
      <c r="D1101" t="s">
        <v>764</v>
      </c>
      <c r="E1101" t="str">
        <f>IF(A1101=zh!A1101,"",1)</f>
        <v/>
      </c>
    </row>
    <row r="1102" spans="1:5">
      <c r="A1102">
        <v>12326</v>
      </c>
      <c r="C1102" t="s">
        <v>64</v>
      </c>
      <c r="D1102" t="s">
        <v>764</v>
      </c>
      <c r="E1102" t="str">
        <f>IF(A1102=zh!A1102,"",1)</f>
        <v/>
      </c>
    </row>
    <row r="1103" spans="1:5">
      <c r="A1103">
        <v>12401</v>
      </c>
      <c r="B1103" t="s">
        <v>1048</v>
      </c>
      <c r="C1103" t="s">
        <v>64</v>
      </c>
      <c r="D1103" t="s">
        <v>917</v>
      </c>
      <c r="E1103" t="str">
        <f>IF(A1103=zh!A1103,"",1)</f>
        <v/>
      </c>
    </row>
    <row r="1104" spans="1:5">
      <c r="A1104">
        <v>12402</v>
      </c>
      <c r="B1104" t="s">
        <v>2118</v>
      </c>
      <c r="C1104" t="s">
        <v>64</v>
      </c>
      <c r="D1104" t="s">
        <v>917</v>
      </c>
      <c r="E1104" t="str">
        <f>IF(A1104=zh!A1104,"",1)</f>
        <v/>
      </c>
    </row>
    <row r="1105" spans="1:5">
      <c r="A1105">
        <v>12403</v>
      </c>
      <c r="B1105" t="s">
        <v>2121</v>
      </c>
      <c r="C1105" t="s">
        <v>64</v>
      </c>
      <c r="D1105" t="s">
        <v>917</v>
      </c>
      <c r="E1105" t="str">
        <f>IF(A1105=zh!A1105,"",1)</f>
        <v/>
      </c>
    </row>
    <row r="1106" spans="1:5">
      <c r="A1106">
        <v>12404</v>
      </c>
      <c r="B1106" t="s">
        <v>2124</v>
      </c>
      <c r="C1106" t="s">
        <v>64</v>
      </c>
      <c r="D1106" t="s">
        <v>917</v>
      </c>
      <c r="E1106" t="str">
        <f>IF(A1106=zh!A1106,"",1)</f>
        <v/>
      </c>
    </row>
    <row r="1107" spans="1:5">
      <c r="A1107">
        <v>12405</v>
      </c>
      <c r="B1107" t="s">
        <v>2127</v>
      </c>
      <c r="C1107" t="s">
        <v>64</v>
      </c>
      <c r="D1107" t="s">
        <v>917</v>
      </c>
      <c r="E1107" t="str">
        <f>IF(A1107=zh!A1107,"",1)</f>
        <v/>
      </c>
    </row>
    <row r="1108" spans="1:5">
      <c r="A1108">
        <v>12406</v>
      </c>
      <c r="B1108" t="s">
        <v>2130</v>
      </c>
      <c r="C1108" t="s">
        <v>64</v>
      </c>
      <c r="D1108" t="s">
        <v>917</v>
      </c>
      <c r="E1108" t="str">
        <f>IF(A1108=zh!A1108,"",1)</f>
        <v/>
      </c>
    </row>
    <row r="1109" spans="1:5">
      <c r="A1109">
        <v>12407</v>
      </c>
      <c r="B1109" t="s">
        <v>2132</v>
      </c>
      <c r="C1109" t="s">
        <v>64</v>
      </c>
      <c r="D1109" t="s">
        <v>917</v>
      </c>
      <c r="E1109" t="str">
        <f>IF(A1109=zh!A1109,"",1)</f>
        <v/>
      </c>
    </row>
    <row r="1110" spans="1:5">
      <c r="A1110">
        <v>12408</v>
      </c>
      <c r="B1110" t="s">
        <v>2134</v>
      </c>
      <c r="C1110" t="s">
        <v>64</v>
      </c>
      <c r="D1110" t="s">
        <v>917</v>
      </c>
      <c r="E1110" t="str">
        <f>IF(A1110=zh!A1110,"",1)</f>
        <v/>
      </c>
    </row>
    <row r="1111" spans="1:5">
      <c r="A1111">
        <v>12409</v>
      </c>
      <c r="B1111" t="s">
        <v>2136</v>
      </c>
      <c r="C1111" t="s">
        <v>64</v>
      </c>
      <c r="D1111" t="s">
        <v>917</v>
      </c>
      <c r="E1111" t="str">
        <f>IF(A1111=zh!A1111,"",1)</f>
        <v/>
      </c>
    </row>
    <row r="1112" spans="1:5">
      <c r="A1112">
        <v>12410</v>
      </c>
      <c r="B1112" t="s">
        <v>2139</v>
      </c>
      <c r="C1112" t="s">
        <v>64</v>
      </c>
      <c r="D1112" t="s">
        <v>917</v>
      </c>
      <c r="E1112" t="str">
        <f>IF(A1112=zh!A1112,"",1)</f>
        <v/>
      </c>
    </row>
    <row r="1113" spans="1:5">
      <c r="A1113">
        <v>12501</v>
      </c>
      <c r="B1113" t="s">
        <v>2141</v>
      </c>
      <c r="C1113" t="s">
        <v>64</v>
      </c>
      <c r="E1113" t="str">
        <f>IF(A1113=zh!A1113,"",1)</f>
        <v/>
      </c>
    </row>
    <row r="1114" spans="1:5">
      <c r="A1114">
        <v>12502</v>
      </c>
      <c r="B1114" t="s">
        <v>2143</v>
      </c>
      <c r="C1114" t="s">
        <v>64</v>
      </c>
      <c r="E1114" t="str">
        <f>IF(A1114=zh!A1114,"",1)</f>
        <v/>
      </c>
    </row>
    <row r="1115" spans="1:5">
      <c r="A1115">
        <v>12503</v>
      </c>
      <c r="B1115" t="s">
        <v>2145</v>
      </c>
      <c r="C1115" t="s">
        <v>64</v>
      </c>
      <c r="E1115" t="str">
        <f>IF(A1115=zh!A1115,"",1)</f>
        <v/>
      </c>
    </row>
    <row r="1116" spans="1:5">
      <c r="A1116">
        <v>12504</v>
      </c>
      <c r="B1116" t="s">
        <v>2147</v>
      </c>
      <c r="C1116" t="s">
        <v>64</v>
      </c>
      <c r="E1116" t="str">
        <f>IF(A1116=zh!A1116,"",1)</f>
        <v/>
      </c>
    </row>
    <row r="1117" spans="1:5">
      <c r="A1117">
        <v>12505</v>
      </c>
      <c r="B1117" t="s">
        <v>2149</v>
      </c>
      <c r="C1117" t="s">
        <v>64</v>
      </c>
      <c r="E1117" t="str">
        <f>IF(A1117=zh!A1117,"",1)</f>
        <v/>
      </c>
    </row>
    <row r="1118" spans="1:5">
      <c r="A1118">
        <v>12506</v>
      </c>
      <c r="B1118" t="s">
        <v>2151</v>
      </c>
      <c r="C1118" t="s">
        <v>64</v>
      </c>
      <c r="E1118" t="str">
        <f>IF(A1118=zh!A1118,"",1)</f>
        <v/>
      </c>
    </row>
    <row r="1119" spans="1:5">
      <c r="A1119">
        <v>12507</v>
      </c>
      <c r="B1119" t="s">
        <v>2153</v>
      </c>
      <c r="C1119" t="s">
        <v>64</v>
      </c>
      <c r="E1119" t="str">
        <f>IF(A1119=zh!A1119,"",1)</f>
        <v/>
      </c>
    </row>
    <row r="1120" spans="1:5">
      <c r="A1120">
        <v>12508</v>
      </c>
      <c r="B1120" t="s">
        <v>2155</v>
      </c>
      <c r="C1120" t="s">
        <v>64</v>
      </c>
      <c r="E1120" t="str">
        <f>IF(A1120=zh!A1120,"",1)</f>
        <v/>
      </c>
    </row>
    <row r="1121" spans="1:5">
      <c r="A1121">
        <v>12509</v>
      </c>
      <c r="B1121" t="s">
        <v>2159</v>
      </c>
      <c r="C1121" t="s">
        <v>64</v>
      </c>
      <c r="E1121" t="str">
        <f>IF(A1121=zh!A1121,"",1)</f>
        <v/>
      </c>
    </row>
    <row r="1122" spans="1:5">
      <c r="A1122">
        <v>12510</v>
      </c>
      <c r="B1122" t="s">
        <v>2161</v>
      </c>
      <c r="C1122" t="s">
        <v>64</v>
      </c>
      <c r="E1122" t="str">
        <f>IF(A1122=zh!A1122,"",1)</f>
        <v/>
      </c>
    </row>
    <row r="1123" spans="1:5">
      <c r="A1123">
        <v>12511</v>
      </c>
      <c r="B1123" t="s">
        <v>2163</v>
      </c>
      <c r="C1123" t="s">
        <v>64</v>
      </c>
      <c r="E1123" t="str">
        <f>IF(A1123=zh!A1123,"",1)</f>
        <v/>
      </c>
    </row>
    <row r="1124" spans="1:5">
      <c r="A1124">
        <v>12512</v>
      </c>
      <c r="B1124" t="s">
        <v>2165</v>
      </c>
      <c r="C1124" t="s">
        <v>64</v>
      </c>
      <c r="E1124" t="str">
        <f>IF(A1124=zh!A1124,"",1)</f>
        <v/>
      </c>
    </row>
    <row r="1125" spans="1:5">
      <c r="A1125">
        <v>12513</v>
      </c>
      <c r="B1125" t="s">
        <v>2167</v>
      </c>
      <c r="C1125" t="s">
        <v>64</v>
      </c>
      <c r="E1125" t="str">
        <f>IF(A1125=zh!A1125,"",1)</f>
        <v/>
      </c>
    </row>
    <row r="1126" spans="1:5">
      <c r="A1126">
        <v>12514</v>
      </c>
      <c r="B1126" t="s">
        <v>2170</v>
      </c>
      <c r="C1126" t="s">
        <v>64</v>
      </c>
      <c r="E1126" t="str">
        <f>IF(A1126=zh!A1126,"",1)</f>
        <v/>
      </c>
    </row>
    <row r="1127" spans="1:5">
      <c r="A1127">
        <v>12515</v>
      </c>
      <c r="B1127" t="s">
        <v>2173</v>
      </c>
      <c r="C1127" t="s">
        <v>64</v>
      </c>
      <c r="E1127" t="str">
        <f>IF(A1127=zh!A1127,"",1)</f>
        <v/>
      </c>
    </row>
    <row r="1128" spans="1:5">
      <c r="A1128">
        <v>12516</v>
      </c>
      <c r="B1128" t="s">
        <v>2175</v>
      </c>
      <c r="C1128" t="s">
        <v>64</v>
      </c>
    </row>
    <row r="1129" spans="1:5">
      <c r="A1129">
        <v>12517</v>
      </c>
      <c r="B1129" t="s">
        <v>2177</v>
      </c>
      <c r="C1129" t="s">
        <v>64</v>
      </c>
    </row>
    <row r="1130" spans="1:5">
      <c r="A1130">
        <v>12518</v>
      </c>
      <c r="B1130" t="s">
        <v>2179</v>
      </c>
      <c r="C1130" t="s">
        <v>64</v>
      </c>
    </row>
    <row r="1131" spans="1:5">
      <c r="A1131">
        <v>12519</v>
      </c>
      <c r="B1131" t="s">
        <v>2181</v>
      </c>
      <c r="C1131" t="s">
        <v>64</v>
      </c>
    </row>
    <row r="1132" spans="1:5">
      <c r="A1132">
        <v>12520</v>
      </c>
      <c r="B1132" t="s">
        <v>2183</v>
      </c>
      <c r="C1132" t="s">
        <v>64</v>
      </c>
    </row>
    <row r="1133" spans="1:5">
      <c r="A1133">
        <v>12521</v>
      </c>
      <c r="B1133" t="s">
        <v>2185</v>
      </c>
      <c r="C1133" t="s">
        <v>64</v>
      </c>
    </row>
    <row r="1134" spans="1:5">
      <c r="A1134">
        <v>12522</v>
      </c>
      <c r="B1134" t="s">
        <v>2187</v>
      </c>
      <c r="C1134" t="s">
        <v>64</v>
      </c>
    </row>
    <row r="1135" spans="1:5">
      <c r="A1135">
        <v>12523</v>
      </c>
      <c r="B1135" t="s">
        <v>2189</v>
      </c>
      <c r="C1135" t="s">
        <v>64</v>
      </c>
    </row>
    <row r="1136" spans="1:5">
      <c r="A1136">
        <v>12524</v>
      </c>
      <c r="B1136" t="s">
        <v>2191</v>
      </c>
      <c r="C1136" t="s">
        <v>64</v>
      </c>
    </row>
    <row r="1137" spans="1:3">
      <c r="A1137">
        <v>12525</v>
      </c>
      <c r="B1137" t="s">
        <v>2193</v>
      </c>
      <c r="C1137" t="s">
        <v>64</v>
      </c>
    </row>
    <row r="1138" spans="1:3">
      <c r="A1138">
        <v>12526</v>
      </c>
      <c r="B1138" t="s">
        <v>2195</v>
      </c>
      <c r="C1138" t="s">
        <v>64</v>
      </c>
    </row>
    <row r="1139" spans="1:3">
      <c r="A1139">
        <v>12527</v>
      </c>
      <c r="B1139" t="s">
        <v>2197</v>
      </c>
      <c r="C1139" t="s">
        <v>64</v>
      </c>
    </row>
    <row r="1140" spans="1:3">
      <c r="A1140">
        <v>12528</v>
      </c>
      <c r="B1140" t="s">
        <v>2199</v>
      </c>
      <c r="C1140" t="s">
        <v>64</v>
      </c>
    </row>
    <row r="1141" spans="1:3">
      <c r="A1141">
        <v>12529</v>
      </c>
      <c r="B1141" t="s">
        <v>2201</v>
      </c>
      <c r="C1141" t="s">
        <v>64</v>
      </c>
    </row>
    <row r="1142" spans="1:3">
      <c r="A1142">
        <v>12530</v>
      </c>
      <c r="B1142" t="s">
        <v>2203</v>
      </c>
      <c r="C1142" t="s">
        <v>64</v>
      </c>
    </row>
    <row r="1143" spans="1:3">
      <c r="A1143">
        <v>12531</v>
      </c>
      <c r="B1143" t="s">
        <v>2205</v>
      </c>
      <c r="C1143" t="s">
        <v>64</v>
      </c>
    </row>
    <row r="1144" spans="1:3">
      <c r="A1144">
        <v>12532</v>
      </c>
      <c r="B1144" t="s">
        <v>2207</v>
      </c>
      <c r="C1144" t="s">
        <v>64</v>
      </c>
    </row>
    <row r="1145" spans="1:3">
      <c r="A1145">
        <v>12533</v>
      </c>
      <c r="B1145" t="s">
        <v>2209</v>
      </c>
      <c r="C1145" t="s">
        <v>64</v>
      </c>
    </row>
    <row r="1146" spans="1:3">
      <c r="A1146">
        <v>12534</v>
      </c>
      <c r="B1146" t="s">
        <v>2213</v>
      </c>
      <c r="C1146" t="s">
        <v>64</v>
      </c>
    </row>
    <row r="1147" spans="1:3">
      <c r="A1147">
        <v>12535</v>
      </c>
      <c r="B1147" t="s">
        <v>2215</v>
      </c>
      <c r="C1147" t="s">
        <v>64</v>
      </c>
    </row>
    <row r="1148" spans="1:3">
      <c r="A1148">
        <v>12536</v>
      </c>
      <c r="B1148" t="s">
        <v>2217</v>
      </c>
      <c r="C1148" t="s">
        <v>64</v>
      </c>
    </row>
    <row r="1149" spans="1:3">
      <c r="A1149">
        <v>12537</v>
      </c>
      <c r="B1149" t="s">
        <v>2219</v>
      </c>
      <c r="C1149" t="s">
        <v>64</v>
      </c>
    </row>
    <row r="1150" spans="1:3">
      <c r="A1150">
        <v>12538</v>
      </c>
      <c r="B1150" t="s">
        <v>2221</v>
      </c>
      <c r="C1150" t="s">
        <v>64</v>
      </c>
    </row>
    <row r="1151" spans="1:3">
      <c r="A1151">
        <v>12539</v>
      </c>
      <c r="B1151" t="s">
        <v>2227</v>
      </c>
      <c r="C1151" t="s">
        <v>64</v>
      </c>
    </row>
    <row r="1152" spans="1:3">
      <c r="A1152">
        <v>12540</v>
      </c>
      <c r="B1152" t="s">
        <v>2223</v>
      </c>
      <c r="C1152" t="s">
        <v>64</v>
      </c>
    </row>
    <row r="1153" spans="1:3">
      <c r="A1153">
        <v>12541</v>
      </c>
      <c r="B1153" t="s">
        <v>2229</v>
      </c>
      <c r="C1153" t="s">
        <v>64</v>
      </c>
    </row>
    <row r="1154" spans="1:3">
      <c r="A1154">
        <v>12542</v>
      </c>
      <c r="B1154" t="s">
        <v>2231</v>
      </c>
      <c r="C1154" t="s">
        <v>64</v>
      </c>
    </row>
    <row r="1155" spans="1:3">
      <c r="A1155">
        <v>12543</v>
      </c>
      <c r="B1155" t="s">
        <v>2233</v>
      </c>
      <c r="C1155" t="s">
        <v>64</v>
      </c>
    </row>
    <row r="1156" spans="1:3">
      <c r="A1156">
        <v>12544</v>
      </c>
      <c r="B1156" t="s">
        <v>2235</v>
      </c>
      <c r="C1156" t="s">
        <v>64</v>
      </c>
    </row>
    <row r="1157" spans="1:3">
      <c r="A1157">
        <v>12545</v>
      </c>
      <c r="B1157" t="s">
        <v>2237</v>
      </c>
      <c r="C1157" t="s">
        <v>64</v>
      </c>
    </row>
    <row r="1158" spans="1:3">
      <c r="A1158">
        <v>12546</v>
      </c>
      <c r="B1158" t="s">
        <v>2254</v>
      </c>
      <c r="C1158" t="s">
        <v>64</v>
      </c>
    </row>
    <row r="1159" spans="1:3">
      <c r="A1159">
        <v>12547</v>
      </c>
      <c r="B1159" t="s">
        <v>2259</v>
      </c>
      <c r="C1159" t="s">
        <v>64</v>
      </c>
    </row>
    <row r="1160" spans="1:3">
      <c r="A1160">
        <v>12548</v>
      </c>
      <c r="B1160" t="s">
        <v>2261</v>
      </c>
      <c r="C1160" t="s">
        <v>64</v>
      </c>
    </row>
    <row r="1161" spans="1:3">
      <c r="A1161">
        <v>12549</v>
      </c>
      <c r="B1161" t="s">
        <v>2322</v>
      </c>
      <c r="C1161" t="s">
        <v>64</v>
      </c>
    </row>
    <row r="1162" spans="1:3">
      <c r="A1162">
        <v>12550</v>
      </c>
      <c r="B1162" t="s">
        <v>2632</v>
      </c>
      <c r="C1162" t="s">
        <v>64</v>
      </c>
    </row>
    <row r="1163" spans="1:3">
      <c r="A1163">
        <v>12551</v>
      </c>
      <c r="B1163" t="s">
        <v>2637</v>
      </c>
      <c r="C1163" t="s">
        <v>64</v>
      </c>
    </row>
    <row r="1164" spans="1:3">
      <c r="A1164">
        <v>12552</v>
      </c>
      <c r="B1164" t="s">
        <v>2773</v>
      </c>
    </row>
    <row r="1165" spans="1:3">
      <c r="A1165">
        <v>12601</v>
      </c>
      <c r="B1165" t="s">
        <v>2546</v>
      </c>
      <c r="C1165" t="s">
        <v>64</v>
      </c>
    </row>
    <row r="1166" spans="1:3">
      <c r="A1166">
        <v>12602</v>
      </c>
      <c r="B1166" t="s">
        <v>2606</v>
      </c>
      <c r="C1166" t="s">
        <v>64</v>
      </c>
    </row>
    <row r="1167" spans="1:3">
      <c r="A1167">
        <v>12603</v>
      </c>
      <c r="B1167" t="s">
        <v>2608</v>
      </c>
      <c r="C1167" t="s">
        <v>64</v>
      </c>
    </row>
    <row r="1168" spans="1:3">
      <c r="A1168">
        <v>12604</v>
      </c>
      <c r="B1168" t="s">
        <v>2610</v>
      </c>
      <c r="C1168" t="s">
        <v>64</v>
      </c>
    </row>
    <row r="1169" spans="1:3">
      <c r="A1169">
        <v>12605</v>
      </c>
      <c r="B1169" t="s">
        <v>869</v>
      </c>
      <c r="C1169" t="s">
        <v>64</v>
      </c>
    </row>
    <row r="1170" spans="1:3">
      <c r="A1170">
        <v>12606</v>
      </c>
      <c r="B1170" t="s">
        <v>3005</v>
      </c>
    </row>
    <row r="1171" spans="1:3">
      <c r="A1171">
        <v>12607</v>
      </c>
      <c r="B1171" t="s">
        <v>3065</v>
      </c>
    </row>
    <row r="1172" spans="1:3">
      <c r="A1172">
        <v>20001</v>
      </c>
      <c r="B1172" t="s">
        <v>2393</v>
      </c>
      <c r="C1172" t="s">
        <v>2325</v>
      </c>
    </row>
    <row r="1173" spans="1:3">
      <c r="A1173">
        <v>20101</v>
      </c>
      <c r="B1173" t="s">
        <v>2327</v>
      </c>
      <c r="C1173" t="s">
        <v>2325</v>
      </c>
    </row>
    <row r="1174" spans="1:3">
      <c r="A1174">
        <v>20102</v>
      </c>
      <c r="B1174" t="s">
        <v>2328</v>
      </c>
      <c r="C1174" t="s">
        <v>2325</v>
      </c>
    </row>
    <row r="1175" spans="1:3">
      <c r="A1175">
        <v>20103</v>
      </c>
      <c r="B1175" t="s">
        <v>2329</v>
      </c>
      <c r="C1175" t="s">
        <v>2325</v>
      </c>
    </row>
    <row r="1176" spans="1:3">
      <c r="A1176">
        <v>20104</v>
      </c>
      <c r="B1176" t="s">
        <v>2461</v>
      </c>
      <c r="C1176" t="s">
        <v>2325</v>
      </c>
    </row>
    <row r="1177" spans="1:3">
      <c r="A1177">
        <v>20105</v>
      </c>
      <c r="B1177" t="s">
        <v>3207</v>
      </c>
      <c r="C1177" t="s">
        <v>2325</v>
      </c>
    </row>
    <row r="1178" spans="1:3">
      <c r="A1178">
        <v>20106</v>
      </c>
      <c r="B1178" t="s">
        <v>2464</v>
      </c>
      <c r="C1178" t="s">
        <v>2325</v>
      </c>
    </row>
    <row r="1179" spans="1:3">
      <c r="A1179">
        <v>20107</v>
      </c>
      <c r="B1179" t="s">
        <v>2464</v>
      </c>
      <c r="C1179" t="s">
        <v>2325</v>
      </c>
    </row>
    <row r="1180" spans="1:3">
      <c r="A1180">
        <v>20108</v>
      </c>
      <c r="B1180" t="s">
        <v>2529</v>
      </c>
      <c r="C1180" t="s">
        <v>2325</v>
      </c>
    </row>
    <row r="1181" spans="1:3">
      <c r="A1181">
        <v>20201</v>
      </c>
      <c r="B1181" t="s">
        <v>2330</v>
      </c>
      <c r="C1181" t="s">
        <v>2325</v>
      </c>
    </row>
    <row r="1182" spans="1:3">
      <c r="A1182">
        <v>20202</v>
      </c>
      <c r="B1182" t="s">
        <v>2331</v>
      </c>
      <c r="C1182" t="s">
        <v>2325</v>
      </c>
    </row>
    <row r="1183" spans="1:3">
      <c r="A1183">
        <v>20203</v>
      </c>
      <c r="B1183" t="s">
        <v>2332</v>
      </c>
      <c r="C1183" t="s">
        <v>2325</v>
      </c>
    </row>
    <row r="1184" spans="1:3">
      <c r="A1184">
        <v>20204</v>
      </c>
      <c r="B1184" t="s">
        <v>2333</v>
      </c>
      <c r="C1184" t="s">
        <v>2325</v>
      </c>
    </row>
    <row r="1185" spans="1:3">
      <c r="A1185">
        <v>20205</v>
      </c>
      <c r="B1185" t="s">
        <v>2334</v>
      </c>
      <c r="C1185" t="s">
        <v>2325</v>
      </c>
    </row>
    <row r="1186" spans="1:3">
      <c r="A1186">
        <v>20206</v>
      </c>
      <c r="B1186" t="s">
        <v>2335</v>
      </c>
      <c r="C1186" t="s">
        <v>2325</v>
      </c>
    </row>
    <row r="1187" spans="1:3">
      <c r="A1187">
        <v>20207</v>
      </c>
      <c r="B1187" t="s">
        <v>2336</v>
      </c>
      <c r="C1187" t="s">
        <v>2325</v>
      </c>
    </row>
    <row r="1188" spans="1:3">
      <c r="A1188">
        <v>20208</v>
      </c>
      <c r="B1188" t="s">
        <v>2337</v>
      </c>
      <c r="C1188" t="s">
        <v>2325</v>
      </c>
    </row>
    <row r="1189" spans="1:3">
      <c r="A1189">
        <v>20209</v>
      </c>
      <c r="B1189" t="s">
        <v>2338</v>
      </c>
      <c r="C1189" t="s">
        <v>2325</v>
      </c>
    </row>
    <row r="1190" spans="1:3">
      <c r="A1190">
        <v>20210</v>
      </c>
      <c r="B1190" t="s">
        <v>2339</v>
      </c>
      <c r="C1190" t="s">
        <v>2325</v>
      </c>
    </row>
    <row r="1191" spans="1:3">
      <c r="A1191">
        <v>20211</v>
      </c>
      <c r="B1191" t="s">
        <v>2340</v>
      </c>
      <c r="C1191" t="s">
        <v>2325</v>
      </c>
    </row>
    <row r="1192" spans="1:3">
      <c r="A1192">
        <v>20212</v>
      </c>
      <c r="B1192" t="s">
        <v>2341</v>
      </c>
      <c r="C1192" t="s">
        <v>2325</v>
      </c>
    </row>
    <row r="1193" spans="1:3">
      <c r="A1193">
        <v>20301</v>
      </c>
      <c r="B1193" t="s">
        <v>2342</v>
      </c>
      <c r="C1193" t="s">
        <v>2325</v>
      </c>
    </row>
    <row r="1194" spans="1:3">
      <c r="A1194">
        <v>20302</v>
      </c>
      <c r="B1194" t="s">
        <v>2343</v>
      </c>
      <c r="C1194" t="s">
        <v>2325</v>
      </c>
    </row>
    <row r="1195" spans="1:3">
      <c r="A1195">
        <v>20303</v>
      </c>
      <c r="B1195" t="s">
        <v>2344</v>
      </c>
      <c r="C1195" t="s">
        <v>2325</v>
      </c>
    </row>
    <row r="1196" spans="1:3">
      <c r="A1196">
        <v>20304</v>
      </c>
      <c r="B1196" t="s">
        <v>2345</v>
      </c>
      <c r="C1196" t="s">
        <v>2325</v>
      </c>
    </row>
    <row r="1197" spans="1:3">
      <c r="A1197">
        <v>20305</v>
      </c>
      <c r="B1197" t="s">
        <v>2346</v>
      </c>
      <c r="C1197" t="s">
        <v>2325</v>
      </c>
    </row>
    <row r="1198" spans="1:3">
      <c r="A1198">
        <v>20306</v>
      </c>
      <c r="B1198" t="s">
        <v>2347</v>
      </c>
      <c r="C1198" t="s">
        <v>2325</v>
      </c>
    </row>
    <row r="1199" spans="1:3">
      <c r="A1199">
        <v>20307</v>
      </c>
      <c r="B1199" t="s">
        <v>2348</v>
      </c>
      <c r="C1199" t="s">
        <v>2325</v>
      </c>
    </row>
    <row r="1200" spans="1:3">
      <c r="A1200">
        <v>20308</v>
      </c>
      <c r="B1200" t="s">
        <v>2349</v>
      </c>
      <c r="C1200" t="s">
        <v>2325</v>
      </c>
    </row>
    <row r="1201" spans="1:3">
      <c r="A1201">
        <v>20309</v>
      </c>
      <c r="B1201" t="s">
        <v>2350</v>
      </c>
      <c r="C1201" t="s">
        <v>2325</v>
      </c>
    </row>
    <row r="1202" spans="1:3">
      <c r="A1202">
        <v>20310</v>
      </c>
      <c r="B1202" t="s">
        <v>2351</v>
      </c>
      <c r="C1202" t="s">
        <v>2325</v>
      </c>
    </row>
    <row r="1203" spans="1:3">
      <c r="A1203">
        <v>20311</v>
      </c>
      <c r="B1203" t="s">
        <v>2352</v>
      </c>
      <c r="C1203" t="s">
        <v>2325</v>
      </c>
    </row>
    <row r="1204" spans="1:3">
      <c r="A1204">
        <v>20312</v>
      </c>
      <c r="B1204" t="s">
        <v>2353</v>
      </c>
      <c r="C1204" t="s">
        <v>2325</v>
      </c>
    </row>
    <row r="1205" spans="1:3">
      <c r="A1205">
        <v>20313</v>
      </c>
      <c r="B1205" t="s">
        <v>2354</v>
      </c>
      <c r="C1205" t="s">
        <v>2325</v>
      </c>
    </row>
    <row r="1206" spans="1:3">
      <c r="A1206">
        <v>20314</v>
      </c>
      <c r="B1206" t="s">
        <v>2355</v>
      </c>
      <c r="C1206" t="s">
        <v>2325</v>
      </c>
    </row>
    <row r="1207" spans="1:3">
      <c r="A1207">
        <v>20315</v>
      </c>
      <c r="B1207" t="s">
        <v>2356</v>
      </c>
      <c r="C1207" t="s">
        <v>2325</v>
      </c>
    </row>
    <row r="1208" spans="1:3">
      <c r="A1208">
        <v>20316</v>
      </c>
      <c r="B1208" t="s">
        <v>2357</v>
      </c>
      <c r="C1208" t="s">
        <v>2325</v>
      </c>
    </row>
    <row r="1209" spans="1:3">
      <c r="A1209">
        <v>20317</v>
      </c>
      <c r="B1209" t="s">
        <v>2358</v>
      </c>
      <c r="C1209" t="s">
        <v>2325</v>
      </c>
    </row>
    <row r="1210" spans="1:3">
      <c r="A1210">
        <v>20401</v>
      </c>
      <c r="B1210" t="s">
        <v>2359</v>
      </c>
      <c r="C1210" t="s">
        <v>2325</v>
      </c>
    </row>
    <row r="1211" spans="1:3">
      <c r="A1211">
        <v>20402</v>
      </c>
      <c r="B1211" t="s">
        <v>2360</v>
      </c>
      <c r="C1211" t="s">
        <v>2325</v>
      </c>
    </row>
    <row r="1212" spans="1:3">
      <c r="A1212">
        <v>20403</v>
      </c>
      <c r="B1212" t="s">
        <v>2361</v>
      </c>
      <c r="C1212" t="s">
        <v>2325</v>
      </c>
    </row>
    <row r="1213" spans="1:3">
      <c r="A1213">
        <v>20404</v>
      </c>
      <c r="B1213" t="s">
        <v>2362</v>
      </c>
      <c r="C1213" t="s">
        <v>2325</v>
      </c>
    </row>
    <row r="1214" spans="1:3">
      <c r="A1214">
        <v>20405</v>
      </c>
      <c r="B1214" t="s">
        <v>2363</v>
      </c>
      <c r="C1214" t="s">
        <v>2325</v>
      </c>
    </row>
    <row r="1215" spans="1:3">
      <c r="A1215">
        <v>20406</v>
      </c>
      <c r="B1215" t="s">
        <v>2364</v>
      </c>
      <c r="C1215" t="s">
        <v>2325</v>
      </c>
    </row>
    <row r="1216" spans="1:3">
      <c r="A1216">
        <v>20407</v>
      </c>
      <c r="B1216" t="s">
        <v>2365</v>
      </c>
      <c r="C1216" t="s">
        <v>2325</v>
      </c>
    </row>
    <row r="1217" spans="1:3">
      <c r="A1217">
        <v>20501</v>
      </c>
      <c r="B1217" t="s">
        <v>2465</v>
      </c>
      <c r="C1217" t="s">
        <v>2325</v>
      </c>
    </row>
    <row r="1218" spans="1:3">
      <c r="A1218">
        <v>20502</v>
      </c>
      <c r="B1218" t="s">
        <v>2467</v>
      </c>
      <c r="C1218" t="s">
        <v>2325</v>
      </c>
    </row>
    <row r="1219" spans="1:3">
      <c r="A1219">
        <v>20503</v>
      </c>
      <c r="B1219" t="s">
        <v>2468</v>
      </c>
      <c r="C1219" t="s">
        <v>2325</v>
      </c>
    </row>
    <row r="1220" spans="1:3">
      <c r="A1220">
        <v>20504</v>
      </c>
      <c r="B1220" t="s">
        <v>2470</v>
      </c>
      <c r="C1220" t="s">
        <v>2325</v>
      </c>
    </row>
    <row r="1221" spans="1:3">
      <c r="A1221">
        <v>20505</v>
      </c>
      <c r="B1221" t="s">
        <v>2472</v>
      </c>
      <c r="C1221" t="s">
        <v>2325</v>
      </c>
    </row>
    <row r="1222" spans="1:3">
      <c r="A1222">
        <v>20601</v>
      </c>
      <c r="B1222" t="s">
        <v>2533</v>
      </c>
      <c r="C1222" t="s">
        <v>2325</v>
      </c>
    </row>
    <row r="1223" spans="1:3">
      <c r="A1223">
        <v>20602</v>
      </c>
      <c r="B1223" t="s">
        <v>2535</v>
      </c>
      <c r="C1223" t="s">
        <v>2325</v>
      </c>
    </row>
    <row r="1224" spans="1:3">
      <c r="A1224">
        <v>20603</v>
      </c>
      <c r="B1224" t="s">
        <v>3019</v>
      </c>
      <c r="C1224" t="s">
        <v>2325</v>
      </c>
    </row>
    <row r="1225" spans="1:3">
      <c r="A1225">
        <v>20701</v>
      </c>
      <c r="B1225" t="s">
        <v>3020</v>
      </c>
      <c r="C1225" t="s">
        <v>2325</v>
      </c>
    </row>
    <row r="1226" spans="1:3">
      <c r="A1226">
        <v>20702</v>
      </c>
      <c r="B1226" t="s">
        <v>3021</v>
      </c>
      <c r="C1226" t="s">
        <v>2325</v>
      </c>
    </row>
    <row r="1227" spans="1:3">
      <c r="A1227">
        <v>20703</v>
      </c>
      <c r="B1227" t="s">
        <v>3022</v>
      </c>
      <c r="C1227" t="s">
        <v>2325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50A1-D97F-4AF4-AF5B-EF6198B5E597}">
  <sheetPr codeName="Sheet3"/>
  <dimension ref="A1:F1227"/>
  <sheetViews>
    <sheetView workbookViewId="0">
      <pane xSplit="2" ySplit="4" topLeftCell="C669" activePane="bottomRight" state="frozen"/>
      <selection pane="topRight" activeCell="C1" sqref="C1"/>
      <selection pane="bottomLeft" activeCell="A5" sqref="A5"/>
      <selection pane="bottomRight" activeCell="B685" sqref="B685:B688"/>
    </sheetView>
  </sheetViews>
  <sheetFormatPr defaultRowHeight="14.25"/>
  <cols>
    <col min="1" max="1" width="9.7109375" bestFit="1" customWidth="1"/>
    <col min="2" max="2" width="87.42578125" customWidth="1"/>
    <col min="3" max="3" width="111.28515625" customWidth="1"/>
    <col min="5" max="5" width="16.5703125" customWidth="1"/>
    <col min="7" max="7" width="35.7109375" customWidth="1"/>
    <col min="8" max="8" width="16.28515625" customWidth="1"/>
    <col min="9" max="9" width="15.28515625" customWidth="1"/>
  </cols>
  <sheetData>
    <row r="1" spans="1:6">
      <c r="A1" t="s">
        <v>0</v>
      </c>
      <c r="B1" t="s">
        <v>200</v>
      </c>
      <c r="C1" t="s">
        <v>200</v>
      </c>
      <c r="D1" t="s">
        <v>203</v>
      </c>
      <c r="E1" t="s">
        <v>204</v>
      </c>
    </row>
    <row r="2" spans="1:6">
      <c r="A2" t="s">
        <v>201</v>
      </c>
      <c r="B2" t="s">
        <v>202</v>
      </c>
      <c r="C2" t="s">
        <v>587</v>
      </c>
      <c r="D2" t="s">
        <v>1</v>
      </c>
      <c r="E2" t="s">
        <v>1</v>
      </c>
      <c r="F2" t="s">
        <v>997</v>
      </c>
    </row>
    <row r="3" spans="1:6">
      <c r="A3" t="s">
        <v>197</v>
      </c>
      <c r="B3" t="s">
        <v>197</v>
      </c>
      <c r="C3" t="s">
        <v>197</v>
      </c>
      <c r="D3" t="s">
        <v>197</v>
      </c>
      <c r="E3" t="s">
        <v>197</v>
      </c>
    </row>
    <row r="4" spans="1:6">
      <c r="A4" t="s">
        <v>198</v>
      </c>
      <c r="B4" t="s">
        <v>199</v>
      </c>
      <c r="C4" t="s">
        <v>199</v>
      </c>
      <c r="D4" t="s">
        <v>199</v>
      </c>
      <c r="E4" t="s">
        <v>199</v>
      </c>
    </row>
    <row r="5" spans="1:6">
      <c r="A5">
        <v>900101</v>
      </c>
      <c r="B5" t="s">
        <v>418</v>
      </c>
      <c r="C5" s="1" t="s">
        <v>446</v>
      </c>
      <c r="D5" t="s">
        <v>2</v>
      </c>
      <c r="F5" t="str">
        <f>IF(COUNTIF(前端翻译!$E:$E,翻译总表!$A5)=0,"",COUNTIF(前端翻译!$E:$E,翻译总表!$A5))</f>
        <v/>
      </c>
    </row>
    <row r="6" spans="1:6">
      <c r="A6">
        <v>900201</v>
      </c>
      <c r="B6" t="s">
        <v>419</v>
      </c>
      <c r="C6" s="1" t="s">
        <v>447</v>
      </c>
      <c r="D6" t="s">
        <v>2</v>
      </c>
      <c r="F6" t="str">
        <f>IF(COUNTIF(前端翻译!$E:$E,翻译总表!$A6)=0,"",COUNTIF(前端翻译!$E:$E,翻译总表!$A6))</f>
        <v/>
      </c>
    </row>
    <row r="7" spans="1:6">
      <c r="A7">
        <v>900301</v>
      </c>
      <c r="B7" t="s">
        <v>420</v>
      </c>
      <c r="C7" s="1" t="s">
        <v>448</v>
      </c>
      <c r="D7" t="s">
        <v>2</v>
      </c>
      <c r="F7" t="str">
        <f>IF(COUNTIF(前端翻译!$E:$E,翻译总表!$A7)=0,"",COUNTIF(前端翻译!$E:$E,翻译总表!$A7))</f>
        <v/>
      </c>
    </row>
    <row r="8" spans="1:6">
      <c r="A8">
        <v>900401</v>
      </c>
      <c r="B8" t="s">
        <v>421</v>
      </c>
      <c r="C8" s="1" t="s">
        <v>449</v>
      </c>
      <c r="D8" t="s">
        <v>2</v>
      </c>
      <c r="F8" t="str">
        <f>IF(COUNTIF(前端翻译!$E:$E,翻译总表!$A8)=0,"",COUNTIF(前端翻译!$E:$E,翻译总表!$A8))</f>
        <v/>
      </c>
    </row>
    <row r="9" spans="1:6">
      <c r="A9">
        <v>900501</v>
      </c>
      <c r="B9" t="s">
        <v>422</v>
      </c>
      <c r="C9" s="1" t="s">
        <v>450</v>
      </c>
      <c r="D9" t="s">
        <v>2</v>
      </c>
      <c r="F9" t="str">
        <f>IF(COUNTIF(前端翻译!$E:$E,翻译总表!$A9)=0,"",COUNTIF(前端翻译!$E:$E,翻译总表!$A9))</f>
        <v/>
      </c>
    </row>
    <row r="10" spans="1:6">
      <c r="A10">
        <v>900601</v>
      </c>
      <c r="B10" t="s">
        <v>3</v>
      </c>
      <c r="C10" s="1" t="s">
        <v>768</v>
      </c>
      <c r="D10" t="s">
        <v>2</v>
      </c>
      <c r="F10" t="str">
        <f>IF(COUNTIF(前端翻译!$E:$E,翻译总表!$A10)=0,"",COUNTIF(前端翻译!$E:$E,翻译总表!$A10))</f>
        <v/>
      </c>
    </row>
    <row r="11" spans="1:6">
      <c r="A11">
        <v>900701</v>
      </c>
      <c r="B11" t="s">
        <v>423</v>
      </c>
      <c r="C11" s="1" t="s">
        <v>451</v>
      </c>
      <c r="D11" t="s">
        <v>2</v>
      </c>
      <c r="F11" t="str">
        <f>IF(COUNTIF(前端翻译!$E:$E,翻译总表!$A11)=0,"",COUNTIF(前端翻译!$E:$E,翻译总表!$A11))</f>
        <v/>
      </c>
    </row>
    <row r="12" spans="1:6">
      <c r="A12">
        <v>900801</v>
      </c>
      <c r="B12" t="s">
        <v>424</v>
      </c>
      <c r="C12" s="1" t="s">
        <v>452</v>
      </c>
      <c r="D12" t="s">
        <v>2</v>
      </c>
      <c r="F12" t="str">
        <f>IF(COUNTIF(前端翻译!$E:$E,翻译总表!$A12)=0,"",COUNTIF(前端翻译!$E:$E,翻译总表!$A12))</f>
        <v/>
      </c>
    </row>
    <row r="13" spans="1:6">
      <c r="A13">
        <v>900901</v>
      </c>
      <c r="B13" t="s">
        <v>425</v>
      </c>
      <c r="C13" s="1" t="s">
        <v>453</v>
      </c>
      <c r="D13" t="s">
        <v>2</v>
      </c>
      <c r="F13" t="str">
        <f>IF(COUNTIF(前端翻译!$E:$E,翻译总表!$A13)=0,"",COUNTIF(前端翻译!$E:$E,翻译总表!$A13))</f>
        <v/>
      </c>
    </row>
    <row r="14" spans="1:6">
      <c r="A14">
        <v>901001</v>
      </c>
      <c r="B14" t="s">
        <v>426</v>
      </c>
      <c r="C14" s="1" t="s">
        <v>454</v>
      </c>
      <c r="D14" t="s">
        <v>2</v>
      </c>
      <c r="F14" t="str">
        <f>IF(COUNTIF(前端翻译!$E:$E,翻译总表!$A14)=0,"",COUNTIF(前端翻译!$E:$E,翻译总表!$A14))</f>
        <v/>
      </c>
    </row>
    <row r="15" spans="1:6">
      <c r="A15">
        <v>901101</v>
      </c>
      <c r="B15" t="s">
        <v>427</v>
      </c>
      <c r="C15" s="1" t="s">
        <v>455</v>
      </c>
      <c r="D15" t="s">
        <v>2</v>
      </c>
      <c r="F15" t="str">
        <f>IF(COUNTIF(前端翻译!$E:$E,翻译总表!$A15)=0,"",COUNTIF(前端翻译!$E:$E,翻译总表!$A15))</f>
        <v/>
      </c>
    </row>
    <row r="16" spans="1:6">
      <c r="A16">
        <v>901201</v>
      </c>
      <c r="B16" t="s">
        <v>428</v>
      </c>
      <c r="C16" s="1" t="s">
        <v>456</v>
      </c>
      <c r="D16" t="s">
        <v>2</v>
      </c>
      <c r="F16" t="str">
        <f>IF(COUNTIF(前端翻译!$E:$E,翻译总表!$A16)=0,"",COUNTIF(前端翻译!$E:$E,翻译总表!$A16))</f>
        <v/>
      </c>
    </row>
    <row r="17" spans="1:6">
      <c r="A17">
        <v>901301</v>
      </c>
      <c r="B17" t="s">
        <v>429</v>
      </c>
      <c r="C17" s="1" t="s">
        <v>457</v>
      </c>
      <c r="D17" t="s">
        <v>2</v>
      </c>
      <c r="F17" t="str">
        <f>IF(COUNTIF(前端翻译!$E:$E,翻译总表!$A17)=0,"",COUNTIF(前端翻译!$E:$E,翻译总表!$A17))</f>
        <v/>
      </c>
    </row>
    <row r="18" spans="1:6">
      <c r="A18">
        <v>901401</v>
      </c>
      <c r="B18" t="s">
        <v>430</v>
      </c>
      <c r="C18" s="1" t="s">
        <v>458</v>
      </c>
      <c r="D18" t="s">
        <v>2</v>
      </c>
      <c r="F18" t="str">
        <f>IF(COUNTIF(前端翻译!$E:$E,翻译总表!$A18)=0,"",COUNTIF(前端翻译!$E:$E,翻译总表!$A18))</f>
        <v/>
      </c>
    </row>
    <row r="19" spans="1:6">
      <c r="A19">
        <v>901501</v>
      </c>
      <c r="B19" t="s">
        <v>4</v>
      </c>
      <c r="C19" s="1" t="s">
        <v>459</v>
      </c>
      <c r="D19" t="s">
        <v>2</v>
      </c>
      <c r="F19" t="str">
        <f>IF(COUNTIF(前端翻译!$E:$E,翻译总表!$A19)=0,"",COUNTIF(前端翻译!$E:$E,翻译总表!$A19))</f>
        <v/>
      </c>
    </row>
    <row r="20" spans="1:6">
      <c r="A20">
        <v>901601</v>
      </c>
      <c r="B20" t="s">
        <v>431</v>
      </c>
      <c r="C20" s="1" t="s">
        <v>460</v>
      </c>
      <c r="D20" t="s">
        <v>2</v>
      </c>
      <c r="F20" t="str">
        <f>IF(COUNTIF(前端翻译!$E:$E,翻译总表!$A20)=0,"",COUNTIF(前端翻译!$E:$E,翻译总表!$A20))</f>
        <v/>
      </c>
    </row>
    <row r="21" spans="1:6">
      <c r="A21">
        <v>901701</v>
      </c>
      <c r="B21" t="s">
        <v>432</v>
      </c>
      <c r="C21" s="1" t="s">
        <v>461</v>
      </c>
      <c r="D21" t="s">
        <v>2</v>
      </c>
      <c r="F21" t="str">
        <f>IF(COUNTIF(前端翻译!$E:$E,翻译总表!$A21)=0,"",COUNTIF(前端翻译!$E:$E,翻译总表!$A21))</f>
        <v/>
      </c>
    </row>
    <row r="22" spans="1:6">
      <c r="A22">
        <v>901801</v>
      </c>
      <c r="B22" t="s">
        <v>433</v>
      </c>
      <c r="C22" s="1" t="s">
        <v>462</v>
      </c>
      <c r="D22" t="s">
        <v>2</v>
      </c>
      <c r="F22" t="str">
        <f>IF(COUNTIF(前端翻译!$E:$E,翻译总表!$A22)=0,"",COUNTIF(前端翻译!$E:$E,翻译总表!$A22))</f>
        <v/>
      </c>
    </row>
    <row r="23" spans="1:6">
      <c r="A23">
        <v>901901</v>
      </c>
      <c r="B23" t="s">
        <v>434</v>
      </c>
      <c r="C23" s="1" t="s">
        <v>463</v>
      </c>
      <c r="D23" t="s">
        <v>2</v>
      </c>
      <c r="F23" t="str">
        <f>IF(COUNTIF(前端翻译!$E:$E,翻译总表!$A23)=0,"",COUNTIF(前端翻译!$E:$E,翻译总表!$A23))</f>
        <v/>
      </c>
    </row>
    <row r="24" spans="1:6">
      <c r="A24">
        <v>902001</v>
      </c>
      <c r="B24" t="s">
        <v>435</v>
      </c>
      <c r="C24" s="1" t="s">
        <v>464</v>
      </c>
      <c r="D24" t="s">
        <v>2</v>
      </c>
      <c r="F24" t="str">
        <f>IF(COUNTIF(前端翻译!$E:$E,翻译总表!$A24)=0,"",COUNTIF(前端翻译!$E:$E,翻译总表!$A24))</f>
        <v/>
      </c>
    </row>
    <row r="25" spans="1:6">
      <c r="A25">
        <v>900102</v>
      </c>
      <c r="B25" t="s">
        <v>404</v>
      </c>
      <c r="C25" s="2" t="s">
        <v>479</v>
      </c>
      <c r="D25" t="s">
        <v>5</v>
      </c>
      <c r="F25" t="str">
        <f>IF(COUNTIF(前端翻译!$E:$E,翻译总表!$A25)=0,"",COUNTIF(前端翻译!$E:$E,翻译总表!$A25))</f>
        <v/>
      </c>
    </row>
    <row r="26" spans="1:6">
      <c r="A26">
        <v>900202</v>
      </c>
      <c r="B26" t="s">
        <v>405</v>
      </c>
      <c r="C26" s="2" t="s">
        <v>480</v>
      </c>
      <c r="D26" t="s">
        <v>5</v>
      </c>
      <c r="F26" t="str">
        <f>IF(COUNTIF(前端翻译!$E:$E,翻译总表!$A26)=0,"",COUNTIF(前端翻译!$E:$E,翻译总表!$A26))</f>
        <v/>
      </c>
    </row>
    <row r="27" spans="1:6">
      <c r="A27">
        <v>900302</v>
      </c>
      <c r="B27" t="s">
        <v>406</v>
      </c>
      <c r="C27" s="2" t="s">
        <v>481</v>
      </c>
      <c r="D27" t="s">
        <v>5</v>
      </c>
      <c r="F27" t="str">
        <f>IF(COUNTIF(前端翻译!$E:$E,翻译总表!$A27)=0,"",COUNTIF(前端翻译!$E:$E,翻译总表!$A27))</f>
        <v/>
      </c>
    </row>
    <row r="28" spans="1:6">
      <c r="A28">
        <v>900402</v>
      </c>
      <c r="B28" t="s">
        <v>407</v>
      </c>
      <c r="C28" t="s">
        <v>482</v>
      </c>
      <c r="D28" t="s">
        <v>5</v>
      </c>
      <c r="F28" t="str">
        <f>IF(COUNTIF(前端翻译!$E:$E,翻译总表!$A28)=0,"",COUNTIF(前端翻译!$E:$E,翻译总表!$A28))</f>
        <v/>
      </c>
    </row>
    <row r="29" spans="1:6">
      <c r="A29">
        <v>900502</v>
      </c>
      <c r="B29" t="s">
        <v>408</v>
      </c>
      <c r="C29" s="3" t="s">
        <v>483</v>
      </c>
      <c r="D29" t="s">
        <v>5</v>
      </c>
      <c r="F29" t="str">
        <f>IF(COUNTIF(前端翻译!$E:$E,翻译总表!$A29)=0,"",COUNTIF(前端翻译!$E:$E,翻译总表!$A29))</f>
        <v/>
      </c>
    </row>
    <row r="30" spans="1:6">
      <c r="A30">
        <v>900602</v>
      </c>
      <c r="B30" t="s">
        <v>409</v>
      </c>
      <c r="C30" s="2" t="s">
        <v>484</v>
      </c>
      <c r="D30" t="s">
        <v>5</v>
      </c>
      <c r="F30" t="str">
        <f>IF(COUNTIF(前端翻译!$E:$E,翻译总表!$A30)=0,"",COUNTIF(前端翻译!$E:$E,翻译总表!$A30))</f>
        <v/>
      </c>
    </row>
    <row r="31" spans="1:6">
      <c r="A31">
        <v>900702</v>
      </c>
      <c r="B31" t="s">
        <v>410</v>
      </c>
      <c r="C31" t="s">
        <v>485</v>
      </c>
      <c r="D31" t="s">
        <v>5</v>
      </c>
      <c r="F31" t="str">
        <f>IF(COUNTIF(前端翻译!$E:$E,翻译总表!$A31)=0,"",COUNTIF(前端翻译!$E:$E,翻译总表!$A31))</f>
        <v/>
      </c>
    </row>
    <row r="32" spans="1:6">
      <c r="A32">
        <v>900802</v>
      </c>
      <c r="B32" t="s">
        <v>411</v>
      </c>
      <c r="C32" s="2" t="s">
        <v>486</v>
      </c>
      <c r="D32" t="s">
        <v>5</v>
      </c>
      <c r="F32" t="str">
        <f>IF(COUNTIF(前端翻译!$E:$E,翻译总表!$A32)=0,"",COUNTIF(前端翻译!$E:$E,翻译总表!$A32))</f>
        <v/>
      </c>
    </row>
    <row r="33" spans="1:6">
      <c r="A33">
        <v>900902</v>
      </c>
      <c r="B33" t="s">
        <v>411</v>
      </c>
      <c r="C33" s="2" t="s">
        <v>486</v>
      </c>
      <c r="D33" t="s">
        <v>5</v>
      </c>
      <c r="F33" t="str">
        <f>IF(COUNTIF(前端翻译!$E:$E,翻译总表!$A33)=0,"",COUNTIF(前端翻译!$E:$E,翻译总表!$A33))</f>
        <v/>
      </c>
    </row>
    <row r="34" spans="1:6">
      <c r="A34">
        <v>901002</v>
      </c>
      <c r="B34" t="s">
        <v>412</v>
      </c>
      <c r="C34" s="3" t="s">
        <v>487</v>
      </c>
      <c r="D34" t="s">
        <v>5</v>
      </c>
      <c r="F34" t="str">
        <f>IF(COUNTIF(前端翻译!$E:$E,翻译总表!$A34)=0,"",COUNTIF(前端翻译!$E:$E,翻译总表!$A34))</f>
        <v/>
      </c>
    </row>
    <row r="35" spans="1:6">
      <c r="A35">
        <v>901102</v>
      </c>
      <c r="B35" t="s">
        <v>413</v>
      </c>
      <c r="C35" s="3" t="s">
        <v>488</v>
      </c>
      <c r="D35" t="s">
        <v>5</v>
      </c>
      <c r="F35" t="str">
        <f>IF(COUNTIF(前端翻译!$E:$E,翻译总表!$A35)=0,"",COUNTIF(前端翻译!$E:$E,翻译总表!$A35))</f>
        <v/>
      </c>
    </row>
    <row r="36" spans="1:6">
      <c r="A36">
        <v>901202</v>
      </c>
      <c r="B36" t="s">
        <v>414</v>
      </c>
      <c r="C36" s="2" t="s">
        <v>489</v>
      </c>
      <c r="D36" t="s">
        <v>5</v>
      </c>
      <c r="F36" t="str">
        <f>IF(COUNTIF(前端翻译!$E:$E,翻译总表!$A36)=0,"",COUNTIF(前端翻译!$E:$E,翻译总表!$A36))</f>
        <v/>
      </c>
    </row>
    <row r="37" spans="1:6">
      <c r="A37">
        <v>901302</v>
      </c>
      <c r="B37" t="s">
        <v>415</v>
      </c>
      <c r="C37" s="2" t="s">
        <v>490</v>
      </c>
      <c r="D37" t="s">
        <v>5</v>
      </c>
      <c r="F37" t="str">
        <f>IF(COUNTIF(前端翻译!$E:$E,翻译总表!$A37)=0,"",COUNTIF(前端翻译!$E:$E,翻译总表!$A37))</f>
        <v/>
      </c>
    </row>
    <row r="38" spans="1:6">
      <c r="A38">
        <v>901402</v>
      </c>
      <c r="B38" t="s">
        <v>412</v>
      </c>
      <c r="C38" s="3" t="s">
        <v>487</v>
      </c>
      <c r="D38" t="s">
        <v>5</v>
      </c>
      <c r="F38" t="str">
        <f>IF(COUNTIF(前端翻译!$E:$E,翻译总表!$A38)=0,"",COUNTIF(前端翻译!$E:$E,翻译总表!$A38))</f>
        <v/>
      </c>
    </row>
    <row r="39" spans="1:6">
      <c r="A39">
        <v>901502</v>
      </c>
      <c r="B39" t="s">
        <v>416</v>
      </c>
      <c r="C39" t="s">
        <v>769</v>
      </c>
      <c r="D39" t="s">
        <v>5</v>
      </c>
      <c r="F39" t="str">
        <f>IF(COUNTIF(前端翻译!$E:$E,翻译总表!$A39)=0,"",COUNTIF(前端翻译!$E:$E,翻译总表!$A39))</f>
        <v/>
      </c>
    </row>
    <row r="40" spans="1:6">
      <c r="A40">
        <v>901602</v>
      </c>
      <c r="B40" t="s">
        <v>404</v>
      </c>
      <c r="C40" s="2" t="s">
        <v>479</v>
      </c>
      <c r="D40" t="s">
        <v>5</v>
      </c>
      <c r="F40" t="str">
        <f>IF(COUNTIF(前端翻译!$E:$E,翻译总表!$A40)=0,"",COUNTIF(前端翻译!$E:$E,翻译总表!$A40))</f>
        <v/>
      </c>
    </row>
    <row r="41" spans="1:6">
      <c r="A41">
        <v>901702</v>
      </c>
      <c r="B41" t="s">
        <v>417</v>
      </c>
      <c r="C41" s="2" t="s">
        <v>491</v>
      </c>
      <c r="D41" t="s">
        <v>5</v>
      </c>
      <c r="F41" t="str">
        <f>IF(COUNTIF(前端翻译!$E:$E,翻译总表!$A41)=0,"",COUNTIF(前端翻译!$E:$E,翻译总表!$A41))</f>
        <v/>
      </c>
    </row>
    <row r="42" spans="1:6">
      <c r="A42">
        <v>901802</v>
      </c>
      <c r="B42" t="s">
        <v>404</v>
      </c>
      <c r="C42" s="2" t="s">
        <v>479</v>
      </c>
      <c r="D42" t="s">
        <v>5</v>
      </c>
      <c r="F42" t="str">
        <f>IF(COUNTIF(前端翻译!$E:$E,翻译总表!$A42)=0,"",COUNTIF(前端翻译!$E:$E,翻译总表!$A42))</f>
        <v/>
      </c>
    </row>
    <row r="43" spans="1:6">
      <c r="A43">
        <v>901902</v>
      </c>
      <c r="B43" t="s">
        <v>408</v>
      </c>
      <c r="C43" s="3" t="s">
        <v>483</v>
      </c>
      <c r="D43" t="s">
        <v>5</v>
      </c>
      <c r="F43" t="str">
        <f>IF(COUNTIF(前端翻译!$E:$E,翻译总表!$A43)=0,"",COUNTIF(前端翻译!$E:$E,翻译总表!$A43))</f>
        <v/>
      </c>
    </row>
    <row r="44" spans="1:6">
      <c r="A44">
        <v>902002</v>
      </c>
      <c r="B44" t="s">
        <v>409</v>
      </c>
      <c r="C44" s="2" t="s">
        <v>770</v>
      </c>
      <c r="D44" t="s">
        <v>5</v>
      </c>
      <c r="F44" t="str">
        <f>IF(COUNTIF(前端翻译!$E:$E,翻译总表!$A44)=0,"",COUNTIF(前端翻译!$E:$E,翻译总表!$A44))</f>
        <v/>
      </c>
    </row>
    <row r="45" spans="1:6">
      <c r="A45">
        <v>600001</v>
      </c>
      <c r="B45" t="s">
        <v>7</v>
      </c>
      <c r="C45" s="3" t="s">
        <v>492</v>
      </c>
      <c r="D45" t="s">
        <v>6</v>
      </c>
      <c r="F45" t="str">
        <f>IF(COUNTIF(前端翻译!$E:$E,翻译总表!$A45)=0,"",COUNTIF(前端翻译!$E:$E,翻译总表!$A45))</f>
        <v/>
      </c>
    </row>
    <row r="46" spans="1:6">
      <c r="A46">
        <v>600101</v>
      </c>
      <c r="B46" t="s">
        <v>1788</v>
      </c>
      <c r="C46" s="2" t="s">
        <v>493</v>
      </c>
      <c r="D46" t="s">
        <v>6</v>
      </c>
      <c r="F46" t="str">
        <f>IF(COUNTIF(前端翻译!$E:$E,翻译总表!$A46)=0,"",COUNTIF(前端翻译!$E:$E,翻译总表!$A46))</f>
        <v/>
      </c>
    </row>
    <row r="47" spans="1:6">
      <c r="A47">
        <v>600201</v>
      </c>
      <c r="B47" t="s">
        <v>1790</v>
      </c>
      <c r="C47" t="s">
        <v>494</v>
      </c>
      <c r="D47" t="s">
        <v>6</v>
      </c>
      <c r="F47" t="str">
        <f>IF(COUNTIF(前端翻译!$E:$E,翻译总表!$A47)=0,"",COUNTIF(前端翻译!$E:$E,翻译总表!$A47))</f>
        <v/>
      </c>
    </row>
    <row r="48" spans="1:6">
      <c r="A48">
        <v>600301</v>
      </c>
      <c r="B48" t="s">
        <v>1792</v>
      </c>
      <c r="C48" t="s">
        <v>495</v>
      </c>
      <c r="D48" t="s">
        <v>6</v>
      </c>
      <c r="F48" t="str">
        <f>IF(COUNTIF(前端翻译!$E:$E,翻译总表!$A48)=0,"",COUNTIF(前端翻译!$E:$E,翻译总表!$A48))</f>
        <v/>
      </c>
    </row>
    <row r="49" spans="1:6">
      <c r="A49">
        <v>600401</v>
      </c>
      <c r="B49" t="s">
        <v>1794</v>
      </c>
      <c r="C49" t="s">
        <v>496</v>
      </c>
      <c r="D49" t="s">
        <v>6</v>
      </c>
      <c r="F49" t="str">
        <f>IF(COUNTIF(前端翻译!$E:$E,翻译总表!$A49)=0,"",COUNTIF(前端翻译!$E:$E,翻译总表!$A49))</f>
        <v/>
      </c>
    </row>
    <row r="50" spans="1:6">
      <c r="A50">
        <v>600501</v>
      </c>
      <c r="B50" t="s">
        <v>1796</v>
      </c>
      <c r="C50" t="s">
        <v>497</v>
      </c>
      <c r="D50" t="s">
        <v>6</v>
      </c>
      <c r="F50" t="str">
        <f>IF(COUNTIF(前端翻译!$E:$E,翻译总表!$A50)=0,"",COUNTIF(前端翻译!$E:$E,翻译总表!$A50))</f>
        <v/>
      </c>
    </row>
    <row r="51" spans="1:6">
      <c r="A51">
        <v>600601</v>
      </c>
      <c r="B51" t="s">
        <v>1798</v>
      </c>
      <c r="C51" t="s">
        <v>765</v>
      </c>
      <c r="D51" t="s">
        <v>6</v>
      </c>
      <c r="F51" t="str">
        <f>IF(COUNTIF(前端翻译!$E:$E,翻译总表!$A51)=0,"",COUNTIF(前端翻译!$E:$E,翻译总表!$A51))</f>
        <v/>
      </c>
    </row>
    <row r="52" spans="1:6">
      <c r="A52">
        <v>600701</v>
      </c>
      <c r="B52" t="s">
        <v>1800</v>
      </c>
      <c r="C52" t="s">
        <v>498</v>
      </c>
      <c r="D52" t="s">
        <v>6</v>
      </c>
      <c r="F52" t="str">
        <f>IF(COUNTIF(前端翻译!$E:$E,翻译总表!$A52)=0,"",COUNTIF(前端翻译!$E:$E,翻译总表!$A52))</f>
        <v/>
      </c>
    </row>
    <row r="53" spans="1:6">
      <c r="A53">
        <v>600801</v>
      </c>
      <c r="B53" t="s">
        <v>1802</v>
      </c>
      <c r="C53" t="s">
        <v>499</v>
      </c>
      <c r="D53" t="s">
        <v>6</v>
      </c>
      <c r="F53" t="str">
        <f>IF(COUNTIF(前端翻译!$E:$E,翻译总表!$A53)=0,"",COUNTIF(前端翻译!$E:$E,翻译总表!$A53))</f>
        <v/>
      </c>
    </row>
    <row r="54" spans="1:6">
      <c r="A54">
        <v>600901</v>
      </c>
      <c r="B54" t="s">
        <v>360</v>
      </c>
      <c r="C54" s="3" t="s">
        <v>500</v>
      </c>
      <c r="D54" t="s">
        <v>6</v>
      </c>
      <c r="F54" t="str">
        <f>IF(COUNTIF(前端翻译!$E:$E,翻译总表!$A54)=0,"",COUNTIF(前端翻译!$E:$E,翻译总表!$A54))</f>
        <v/>
      </c>
    </row>
    <row r="55" spans="1:6">
      <c r="A55">
        <v>601001</v>
      </c>
      <c r="B55" t="s">
        <v>361</v>
      </c>
      <c r="C55" s="2" t="s">
        <v>501</v>
      </c>
      <c r="D55" t="s">
        <v>6</v>
      </c>
      <c r="F55" t="str">
        <f>IF(COUNTIF(前端翻译!$E:$E,翻译总表!$A55)=0,"",COUNTIF(前端翻译!$E:$E,翻译总表!$A55))</f>
        <v/>
      </c>
    </row>
    <row r="56" spans="1:6">
      <c r="A56">
        <v>601101</v>
      </c>
      <c r="B56" t="s">
        <v>362</v>
      </c>
      <c r="C56" s="2" t="s">
        <v>502</v>
      </c>
      <c r="D56" t="s">
        <v>6</v>
      </c>
      <c r="F56" t="str">
        <f>IF(COUNTIF(前端翻译!$E:$E,翻译总表!$A56)=0,"",COUNTIF(前端翻译!$E:$E,翻译总表!$A56))</f>
        <v/>
      </c>
    </row>
    <row r="57" spans="1:6">
      <c r="A57">
        <v>601201</v>
      </c>
      <c r="B57" t="s">
        <v>363</v>
      </c>
      <c r="C57" s="2" t="s">
        <v>503</v>
      </c>
      <c r="D57" t="s">
        <v>6</v>
      </c>
      <c r="F57" t="str">
        <f>IF(COUNTIF(前端翻译!$E:$E,翻译总表!$A57)=0,"",COUNTIF(前端翻译!$E:$E,翻译总表!$A57))</f>
        <v/>
      </c>
    </row>
    <row r="58" spans="1:6">
      <c r="A58">
        <v>601301</v>
      </c>
      <c r="B58" t="s">
        <v>364</v>
      </c>
      <c r="C58" s="3" t="s">
        <v>504</v>
      </c>
      <c r="D58" t="s">
        <v>6</v>
      </c>
      <c r="F58" t="str">
        <f>IF(COUNTIF(前端翻译!$E:$E,翻译总表!$A58)=0,"",COUNTIF(前端翻译!$E:$E,翻译总表!$A58))</f>
        <v/>
      </c>
    </row>
    <row r="59" spans="1:6">
      <c r="A59">
        <v>601401</v>
      </c>
      <c r="B59" t="s">
        <v>365</v>
      </c>
      <c r="C59" s="3" t="s">
        <v>505</v>
      </c>
      <c r="D59" t="s">
        <v>6</v>
      </c>
      <c r="F59" t="str">
        <f>IF(COUNTIF(前端翻译!$E:$E,翻译总表!$A59)=0,"",COUNTIF(前端翻译!$E:$E,翻译总表!$A59))</f>
        <v/>
      </c>
    </row>
    <row r="60" spans="1:6">
      <c r="A60">
        <v>601501</v>
      </c>
      <c r="B60" t="s">
        <v>234</v>
      </c>
      <c r="C60" s="3" t="s">
        <v>506</v>
      </c>
      <c r="D60" t="s">
        <v>6</v>
      </c>
      <c r="F60" t="str">
        <f>IF(COUNTIF(前端翻译!$E:$E,翻译总表!$A60)=0,"",COUNTIF(前端翻译!$E:$E,翻译总表!$A60))</f>
        <v/>
      </c>
    </row>
    <row r="61" spans="1:6">
      <c r="A61">
        <v>601601</v>
      </c>
      <c r="B61" t="s">
        <v>366</v>
      </c>
      <c r="C61" t="s">
        <v>507</v>
      </c>
      <c r="D61" t="s">
        <v>6</v>
      </c>
      <c r="F61" t="str">
        <f>IF(COUNTIF(前端翻译!$E:$E,翻译总表!$A61)=0,"",COUNTIF(前端翻译!$E:$E,翻译总表!$A61))</f>
        <v/>
      </c>
    </row>
    <row r="62" spans="1:6">
      <c r="A62">
        <v>601701</v>
      </c>
      <c r="B62" t="s">
        <v>367</v>
      </c>
      <c r="C62" t="s">
        <v>771</v>
      </c>
      <c r="D62" t="s">
        <v>6</v>
      </c>
      <c r="F62" t="str">
        <f>IF(COUNTIF(前端翻译!$E:$E,翻译总表!$A62)=0,"",COUNTIF(前端翻译!$E:$E,翻译总表!$A62))</f>
        <v/>
      </c>
    </row>
    <row r="63" spans="1:6">
      <c r="A63">
        <v>601801</v>
      </c>
      <c r="B63" t="s">
        <v>368</v>
      </c>
      <c r="C63" s="2" t="s">
        <v>508</v>
      </c>
      <c r="D63" t="s">
        <v>6</v>
      </c>
      <c r="F63" t="str">
        <f>IF(COUNTIF(前端翻译!$E:$E,翻译总表!$A63)=0,"",COUNTIF(前端翻译!$E:$E,翻译总表!$A63))</f>
        <v/>
      </c>
    </row>
    <row r="64" spans="1:6">
      <c r="A64">
        <v>601901</v>
      </c>
      <c r="B64" t="s">
        <v>369</v>
      </c>
      <c r="C64" s="2" t="s">
        <v>509</v>
      </c>
      <c r="D64" t="s">
        <v>6</v>
      </c>
      <c r="F64" t="str">
        <f>IF(COUNTIF(前端翻译!$E:$E,翻译总表!$A64)=0,"",COUNTIF(前端翻译!$E:$E,翻译总表!$A64))</f>
        <v/>
      </c>
    </row>
    <row r="65" spans="1:6">
      <c r="A65">
        <v>602001</v>
      </c>
      <c r="B65" t="s">
        <v>370</v>
      </c>
      <c r="C65" s="3" t="s">
        <v>510</v>
      </c>
      <c r="D65" t="s">
        <v>6</v>
      </c>
      <c r="F65" t="str">
        <f>IF(COUNTIF(前端翻译!$E:$E,翻译总表!$A65)=0,"",COUNTIF(前端翻译!$E:$E,翻译总表!$A65))</f>
        <v/>
      </c>
    </row>
    <row r="66" spans="1:6">
      <c r="A66">
        <v>602101</v>
      </c>
      <c r="B66" t="s">
        <v>371</v>
      </c>
      <c r="C66" s="2" t="s">
        <v>511</v>
      </c>
      <c r="D66" t="s">
        <v>6</v>
      </c>
      <c r="F66" t="str">
        <f>IF(COUNTIF(前端翻译!$E:$E,翻译总表!$A66)=0,"",COUNTIF(前端翻译!$E:$E,翻译总表!$A66))</f>
        <v/>
      </c>
    </row>
    <row r="67" spans="1:6">
      <c r="A67">
        <v>602201</v>
      </c>
      <c r="B67" t="s">
        <v>372</v>
      </c>
      <c r="C67" s="2" t="s">
        <v>512</v>
      </c>
      <c r="D67" t="s">
        <v>6</v>
      </c>
      <c r="F67" t="str">
        <f>IF(COUNTIF(前端翻译!$E:$E,翻译总表!$A67)=0,"",COUNTIF(前端翻译!$E:$E,翻译总表!$A67))</f>
        <v/>
      </c>
    </row>
    <row r="68" spans="1:6">
      <c r="A68">
        <v>602301</v>
      </c>
      <c r="B68" t="s">
        <v>235</v>
      </c>
      <c r="C68" s="2" t="s">
        <v>513</v>
      </c>
      <c r="D68" t="s">
        <v>6</v>
      </c>
      <c r="F68" t="str">
        <f>IF(COUNTIF(前端翻译!$E:$E,翻译总表!$A68)=0,"",COUNTIF(前端翻译!$E:$E,翻译总表!$A68))</f>
        <v/>
      </c>
    </row>
    <row r="69" spans="1:6">
      <c r="A69">
        <v>602401</v>
      </c>
      <c r="B69" t="s">
        <v>373</v>
      </c>
      <c r="C69" s="2" t="s">
        <v>514</v>
      </c>
      <c r="D69" t="s">
        <v>6</v>
      </c>
      <c r="F69" t="str">
        <f>IF(COUNTIF(前端翻译!$E:$E,翻译总表!$A69)=0,"",COUNTIF(前端翻译!$E:$E,翻译总表!$A69))</f>
        <v/>
      </c>
    </row>
    <row r="70" spans="1:6">
      <c r="A70">
        <v>602501</v>
      </c>
      <c r="B70" t="s">
        <v>374</v>
      </c>
      <c r="C70" s="2" t="s">
        <v>515</v>
      </c>
      <c r="D70" t="s">
        <v>6</v>
      </c>
      <c r="F70" t="str">
        <f>IF(COUNTIF(前端翻译!$E:$E,翻译总表!$A70)=0,"",COUNTIF(前端翻译!$E:$E,翻译总表!$A70))</f>
        <v/>
      </c>
    </row>
    <row r="71" spans="1:6">
      <c r="A71">
        <v>602601</v>
      </c>
      <c r="B71" t="s">
        <v>695</v>
      </c>
      <c r="C71" s="2" t="s">
        <v>910</v>
      </c>
      <c r="D71" t="s">
        <v>6</v>
      </c>
      <c r="F71" t="str">
        <f>IF(COUNTIF(前端翻译!$E:$E,翻译总表!$A71)=0,"",COUNTIF(前端翻译!$E:$E,翻译总表!$A71))</f>
        <v/>
      </c>
    </row>
    <row r="72" spans="1:6">
      <c r="A72">
        <v>602701</v>
      </c>
      <c r="B72" t="s">
        <v>375</v>
      </c>
      <c r="C72" s="3" t="s">
        <v>517</v>
      </c>
      <c r="D72" t="s">
        <v>6</v>
      </c>
      <c r="F72" t="str">
        <f>IF(COUNTIF(前端翻译!$E:$E,翻译总表!$A72)=0,"",COUNTIF(前端翻译!$E:$E,翻译总表!$A72))</f>
        <v/>
      </c>
    </row>
    <row r="73" spans="1:6">
      <c r="A73">
        <v>602801</v>
      </c>
      <c r="B73" t="s">
        <v>376</v>
      </c>
      <c r="C73" t="s">
        <v>772</v>
      </c>
      <c r="D73" t="s">
        <v>6</v>
      </c>
      <c r="F73" t="str">
        <f>IF(COUNTIF(前端翻译!$E:$E,翻译总表!$A73)=0,"",COUNTIF(前端翻译!$E:$E,翻译总表!$A73))</f>
        <v/>
      </c>
    </row>
    <row r="74" spans="1:6">
      <c r="A74">
        <v>602901</v>
      </c>
      <c r="B74" t="s">
        <v>377</v>
      </c>
      <c r="C74" s="2" t="s">
        <v>518</v>
      </c>
      <c r="D74" t="s">
        <v>6</v>
      </c>
      <c r="F74" t="str">
        <f>IF(COUNTIF(前端翻译!$E:$E,翻译总表!$A74)=0,"",COUNTIF(前端翻译!$E:$E,翻译总表!$A74))</f>
        <v/>
      </c>
    </row>
    <row r="75" spans="1:6">
      <c r="A75">
        <v>603001</v>
      </c>
      <c r="B75" t="s">
        <v>378</v>
      </c>
      <c r="C75" s="3" t="s">
        <v>519</v>
      </c>
      <c r="D75" t="s">
        <v>6</v>
      </c>
      <c r="F75" t="str">
        <f>IF(COUNTIF(前端翻译!$E:$E,翻译总表!$A75)=0,"",COUNTIF(前端翻译!$E:$E,翻译总表!$A75))</f>
        <v/>
      </c>
    </row>
    <row r="76" spans="1:6">
      <c r="A76">
        <v>603101</v>
      </c>
      <c r="B76" t="s">
        <v>379</v>
      </c>
      <c r="C76" s="2" t="s">
        <v>520</v>
      </c>
      <c r="D76" t="s">
        <v>6</v>
      </c>
      <c r="F76" t="str">
        <f>IF(COUNTIF(前端翻译!$E:$E,翻译总表!$A76)=0,"",COUNTIF(前端翻译!$E:$E,翻译总表!$A76))</f>
        <v/>
      </c>
    </row>
    <row r="77" spans="1:6">
      <c r="A77">
        <v>603201</v>
      </c>
      <c r="B77" t="s">
        <v>380</v>
      </c>
      <c r="C77" s="2" t="s">
        <v>521</v>
      </c>
      <c r="D77" t="s">
        <v>6</v>
      </c>
      <c r="F77" t="str">
        <f>IF(COUNTIF(前端翻译!$E:$E,翻译总表!$A77)=0,"",COUNTIF(前端翻译!$E:$E,翻译总表!$A77))</f>
        <v/>
      </c>
    </row>
    <row r="78" spans="1:6">
      <c r="A78">
        <v>603301</v>
      </c>
      <c r="B78" t="s">
        <v>381</v>
      </c>
      <c r="C78" t="s">
        <v>522</v>
      </c>
      <c r="D78" t="s">
        <v>6</v>
      </c>
      <c r="F78" t="str">
        <f>IF(COUNTIF(前端翻译!$E:$E,翻译总表!$A78)=0,"",COUNTIF(前端翻译!$E:$E,翻译总表!$A78))</f>
        <v/>
      </c>
    </row>
    <row r="79" spans="1:6">
      <c r="A79">
        <v>603401</v>
      </c>
      <c r="B79" t="s">
        <v>382</v>
      </c>
      <c r="C79" t="s">
        <v>773</v>
      </c>
      <c r="D79" t="s">
        <v>6</v>
      </c>
      <c r="F79" t="str">
        <f>IF(COUNTIF(前端翻译!$E:$E,翻译总表!$A79)=0,"",COUNTIF(前端翻译!$E:$E,翻译总表!$A79))</f>
        <v/>
      </c>
    </row>
    <row r="80" spans="1:6">
      <c r="A80">
        <v>603501</v>
      </c>
      <c r="B80" t="s">
        <v>383</v>
      </c>
      <c r="C80" t="s">
        <v>774</v>
      </c>
      <c r="D80" t="s">
        <v>6</v>
      </c>
      <c r="F80" t="str">
        <f>IF(COUNTIF(前端翻译!$E:$E,翻译总表!$A80)=0,"",COUNTIF(前端翻译!$E:$E,翻译总表!$A80))</f>
        <v/>
      </c>
    </row>
    <row r="81" spans="1:6">
      <c r="A81">
        <v>603601</v>
      </c>
      <c r="B81" t="s">
        <v>384</v>
      </c>
      <c r="C81" s="2" t="s">
        <v>523</v>
      </c>
      <c r="D81" t="s">
        <v>6</v>
      </c>
      <c r="F81" t="str">
        <f>IF(COUNTIF(前端翻译!$E:$E,翻译总表!$A81)=0,"",COUNTIF(前端翻译!$E:$E,翻译总表!$A81))</f>
        <v/>
      </c>
    </row>
    <row r="82" spans="1:6">
      <c r="A82">
        <v>603701</v>
      </c>
      <c r="B82" t="s">
        <v>385</v>
      </c>
      <c r="C82" t="s">
        <v>775</v>
      </c>
      <c r="D82" t="s">
        <v>6</v>
      </c>
      <c r="F82" t="str">
        <f>IF(COUNTIF(前端翻译!$E:$E,翻译总表!$A82)=0,"",COUNTIF(前端翻译!$E:$E,翻译总表!$A82))</f>
        <v/>
      </c>
    </row>
    <row r="83" spans="1:6">
      <c r="A83">
        <v>603801</v>
      </c>
      <c r="B83" t="s">
        <v>386</v>
      </c>
      <c r="C83" s="2" t="s">
        <v>524</v>
      </c>
      <c r="D83" t="s">
        <v>6</v>
      </c>
      <c r="F83" t="str">
        <f>IF(COUNTIF(前端翻译!$E:$E,翻译总表!$A83)=0,"",COUNTIF(前端翻译!$E:$E,翻译总表!$A83))</f>
        <v/>
      </c>
    </row>
    <row r="84" spans="1:6">
      <c r="A84">
        <v>603901</v>
      </c>
      <c r="B84" t="s">
        <v>387</v>
      </c>
      <c r="C84" s="3" t="s">
        <v>525</v>
      </c>
      <c r="D84" t="s">
        <v>6</v>
      </c>
      <c r="F84" t="str">
        <f>IF(COUNTIF(前端翻译!$E:$E,翻译总表!$A84)=0,"",COUNTIF(前端翻译!$E:$E,翻译总表!$A84))</f>
        <v/>
      </c>
    </row>
    <row r="85" spans="1:6">
      <c r="A85">
        <v>604001</v>
      </c>
      <c r="B85" t="s">
        <v>388</v>
      </c>
      <c r="C85" s="2" t="s">
        <v>526</v>
      </c>
      <c r="D85" t="s">
        <v>6</v>
      </c>
      <c r="F85" t="str">
        <f>IF(COUNTIF(前端翻译!$E:$E,翻译总表!$A85)=0,"",COUNTIF(前端翻译!$E:$E,翻译总表!$A85))</f>
        <v/>
      </c>
    </row>
    <row r="86" spans="1:6">
      <c r="A86">
        <v>604101</v>
      </c>
      <c r="B86" t="s">
        <v>389</v>
      </c>
      <c r="C86" s="2" t="s">
        <v>527</v>
      </c>
      <c r="D86" t="s">
        <v>6</v>
      </c>
      <c r="F86" t="str">
        <f>IF(COUNTIF(前端翻译!$E:$E,翻译总表!$A86)=0,"",COUNTIF(前端翻译!$E:$E,翻译总表!$A86))</f>
        <v/>
      </c>
    </row>
    <row r="87" spans="1:6">
      <c r="A87">
        <v>604201</v>
      </c>
      <c r="B87" t="s">
        <v>390</v>
      </c>
      <c r="C87" s="3" t="s">
        <v>528</v>
      </c>
      <c r="D87" t="s">
        <v>6</v>
      </c>
      <c r="F87" t="str">
        <f>IF(COUNTIF(前端翻译!$E:$E,翻译总表!$A87)=0,"",COUNTIF(前端翻译!$E:$E,翻译总表!$A87))</f>
        <v/>
      </c>
    </row>
    <row r="88" spans="1:6">
      <c r="A88">
        <v>604301</v>
      </c>
      <c r="B88" t="s">
        <v>391</v>
      </c>
      <c r="C88" s="3" t="s">
        <v>529</v>
      </c>
      <c r="D88" t="s">
        <v>6</v>
      </c>
      <c r="F88" t="str">
        <f>IF(COUNTIF(前端翻译!$E:$E,翻译总表!$A88)=0,"",COUNTIF(前端翻译!$E:$E,翻译总表!$A88))</f>
        <v/>
      </c>
    </row>
    <row r="89" spans="1:6">
      <c r="A89">
        <v>604401</v>
      </c>
      <c r="B89" t="s">
        <v>392</v>
      </c>
      <c r="C89" s="3" t="s">
        <v>530</v>
      </c>
      <c r="D89" t="s">
        <v>6</v>
      </c>
      <c r="F89" t="str">
        <f>IF(COUNTIF(前端翻译!$E:$E,翻译总表!$A89)=0,"",COUNTIF(前端翻译!$E:$E,翻译总表!$A89))</f>
        <v/>
      </c>
    </row>
    <row r="90" spans="1:6">
      <c r="A90">
        <v>604501</v>
      </c>
      <c r="B90" t="s">
        <v>393</v>
      </c>
      <c r="C90" s="2" t="s">
        <v>531</v>
      </c>
      <c r="D90" t="s">
        <v>6</v>
      </c>
      <c r="F90" t="str">
        <f>IF(COUNTIF(前端翻译!$E:$E,翻译总表!$A90)=0,"",COUNTIF(前端翻译!$E:$E,翻译总表!$A90))</f>
        <v/>
      </c>
    </row>
    <row r="91" spans="1:6">
      <c r="A91">
        <v>604601</v>
      </c>
      <c r="B91" t="s">
        <v>394</v>
      </c>
      <c r="C91" s="3" t="s">
        <v>532</v>
      </c>
      <c r="D91" t="s">
        <v>6</v>
      </c>
      <c r="F91" t="str">
        <f>IF(COUNTIF(前端翻译!$E:$E,翻译总表!$A91)=0,"",COUNTIF(前端翻译!$E:$E,翻译总表!$A91))</f>
        <v/>
      </c>
    </row>
    <row r="92" spans="1:6">
      <c r="A92">
        <v>604701</v>
      </c>
      <c r="B92" t="s">
        <v>395</v>
      </c>
      <c r="C92" s="2" t="s">
        <v>533</v>
      </c>
      <c r="D92" t="s">
        <v>6</v>
      </c>
      <c r="F92" t="str">
        <f>IF(COUNTIF(前端翻译!$E:$E,翻译总表!$A92)=0,"",COUNTIF(前端翻译!$E:$E,翻译总表!$A92))</f>
        <v/>
      </c>
    </row>
    <row r="93" spans="1:6">
      <c r="A93">
        <v>604801</v>
      </c>
      <c r="B93" t="s">
        <v>396</v>
      </c>
      <c r="C93" s="2" t="s">
        <v>534</v>
      </c>
      <c r="D93" t="s">
        <v>6</v>
      </c>
      <c r="F93" t="str">
        <f>IF(COUNTIF(前端翻译!$E:$E,翻译总表!$A93)=0,"",COUNTIF(前端翻译!$E:$E,翻译总表!$A93))</f>
        <v/>
      </c>
    </row>
    <row r="94" spans="1:6">
      <c r="A94">
        <v>604901</v>
      </c>
      <c r="B94" t="s">
        <v>696</v>
      </c>
      <c r="C94" s="2" t="s">
        <v>535</v>
      </c>
      <c r="D94" t="s">
        <v>6</v>
      </c>
      <c r="F94" t="str">
        <f>IF(COUNTIF(前端翻译!$E:$E,翻译总表!$A94)=0,"",COUNTIF(前端翻译!$E:$E,翻译总表!$A94))</f>
        <v/>
      </c>
    </row>
    <row r="95" spans="1:6">
      <c r="A95">
        <v>605001</v>
      </c>
      <c r="B95" t="s">
        <v>397</v>
      </c>
      <c r="C95" s="3" t="s">
        <v>536</v>
      </c>
      <c r="D95" t="s">
        <v>6</v>
      </c>
      <c r="F95" t="str">
        <f>IF(COUNTIF(前端翻译!$E:$E,翻译总表!$A95)=0,"",COUNTIF(前端翻译!$E:$E,翻译总表!$A95))</f>
        <v/>
      </c>
    </row>
    <row r="96" spans="1:6">
      <c r="A96">
        <v>605101</v>
      </c>
      <c r="B96" t="s">
        <v>398</v>
      </c>
      <c r="C96" s="3" t="s">
        <v>537</v>
      </c>
      <c r="D96" t="s">
        <v>6</v>
      </c>
      <c r="F96" t="str">
        <f>IF(COUNTIF(前端翻译!$E:$E,翻译总表!$A96)=0,"",COUNTIF(前端翻译!$E:$E,翻译总表!$A96))</f>
        <v/>
      </c>
    </row>
    <row r="97" spans="1:6">
      <c r="A97">
        <v>605201</v>
      </c>
      <c r="B97" t="s">
        <v>399</v>
      </c>
      <c r="C97" s="2" t="s">
        <v>538</v>
      </c>
      <c r="D97" t="s">
        <v>6</v>
      </c>
      <c r="F97" t="str">
        <f>IF(COUNTIF(前端翻译!$E:$E,翻译总表!$A97)=0,"",COUNTIF(前端翻译!$E:$E,翻译总表!$A97))</f>
        <v/>
      </c>
    </row>
    <row r="98" spans="1:6">
      <c r="A98">
        <v>605301</v>
      </c>
      <c r="B98" t="s">
        <v>400</v>
      </c>
      <c r="C98" s="2" t="s">
        <v>539</v>
      </c>
      <c r="D98" t="s">
        <v>6</v>
      </c>
      <c r="F98" t="str">
        <f>IF(COUNTIF(前端翻译!$E:$E,翻译总表!$A98)=0,"",COUNTIF(前端翻译!$E:$E,翻译总表!$A98))</f>
        <v/>
      </c>
    </row>
    <row r="99" spans="1:6">
      <c r="A99">
        <v>605401</v>
      </c>
      <c r="D99" t="s">
        <v>6</v>
      </c>
      <c r="F99" t="str">
        <f>IF(COUNTIF(前端翻译!$E:$E,翻译总表!$A99)=0,"",COUNTIF(前端翻译!$E:$E,翻译总表!$A99))</f>
        <v/>
      </c>
    </row>
    <row r="100" spans="1:6">
      <c r="A100">
        <v>606501</v>
      </c>
      <c r="B100" t="s">
        <v>403</v>
      </c>
      <c r="C100" s="2" t="s">
        <v>516</v>
      </c>
      <c r="D100" t="s">
        <v>6</v>
      </c>
      <c r="F100" t="str">
        <f>IF(COUNTIF(前端翻译!$E:$E,翻译总表!$A100)=0,"",COUNTIF(前端翻译!$E:$E,翻译总表!$A100))</f>
        <v/>
      </c>
    </row>
    <row r="101" spans="1:6">
      <c r="A101" s="14">
        <v>690101</v>
      </c>
      <c r="B101" t="s">
        <v>2477</v>
      </c>
      <c r="C101" s="2" t="s">
        <v>493</v>
      </c>
      <c r="D101" t="s">
        <v>6</v>
      </c>
      <c r="F101" t="str">
        <f>IF(COUNTIF(前端翻译!$E:$E,翻译总表!$A101)=0,"",COUNTIF(前端翻译!$E:$E,翻译总表!$A101))</f>
        <v/>
      </c>
    </row>
    <row r="102" spans="1:6">
      <c r="A102" s="14">
        <v>690201</v>
      </c>
      <c r="B102" t="s">
        <v>2478</v>
      </c>
      <c r="C102" t="s">
        <v>494</v>
      </c>
      <c r="D102" t="s">
        <v>6</v>
      </c>
      <c r="F102" t="str">
        <f>IF(COUNTIF(前端翻译!$E:$E,翻译总表!$A102)=0,"",COUNTIF(前端翻译!$E:$E,翻译总表!$A102))</f>
        <v/>
      </c>
    </row>
    <row r="103" spans="1:6">
      <c r="A103" s="14">
        <v>690301</v>
      </c>
      <c r="B103" t="s">
        <v>2479</v>
      </c>
      <c r="C103" t="s">
        <v>495</v>
      </c>
      <c r="D103" t="s">
        <v>6</v>
      </c>
      <c r="F103" t="str">
        <f>IF(COUNTIF(前端翻译!$E:$E,翻译总表!$A103)=0,"",COUNTIF(前端翻译!$E:$E,翻译总表!$A103))</f>
        <v/>
      </c>
    </row>
    <row r="104" spans="1:6">
      <c r="A104" s="14">
        <v>690401</v>
      </c>
      <c r="B104" t="s">
        <v>2480</v>
      </c>
      <c r="C104" t="s">
        <v>496</v>
      </c>
      <c r="D104" t="s">
        <v>6</v>
      </c>
      <c r="F104" t="str">
        <f>IF(COUNTIF(前端翻译!$E:$E,翻译总表!$A104)=0,"",COUNTIF(前端翻译!$E:$E,翻译总表!$A104))</f>
        <v/>
      </c>
    </row>
    <row r="105" spans="1:6">
      <c r="A105" s="14">
        <v>690501</v>
      </c>
      <c r="B105" t="s">
        <v>2481</v>
      </c>
      <c r="C105" t="s">
        <v>497</v>
      </c>
      <c r="D105" t="s">
        <v>6</v>
      </c>
      <c r="F105" t="str">
        <f>IF(COUNTIF(前端翻译!$E:$E,翻译总表!$A105)=0,"",COUNTIF(前端翻译!$E:$E,翻译总表!$A105))</f>
        <v/>
      </c>
    </row>
    <row r="106" spans="1:6">
      <c r="A106" s="14">
        <v>690601</v>
      </c>
      <c r="B106" t="s">
        <v>2482</v>
      </c>
      <c r="C106" t="s">
        <v>765</v>
      </c>
      <c r="D106" t="s">
        <v>6</v>
      </c>
      <c r="F106" t="str">
        <f>IF(COUNTIF(前端翻译!$E:$E,翻译总表!$A106)=0,"",COUNTIF(前端翻译!$E:$E,翻译总表!$A106))</f>
        <v/>
      </c>
    </row>
    <row r="107" spans="1:6">
      <c r="A107" s="14">
        <v>690701</v>
      </c>
      <c r="B107" t="s">
        <v>2483</v>
      </c>
      <c r="C107" t="s">
        <v>498</v>
      </c>
      <c r="D107" t="s">
        <v>6</v>
      </c>
      <c r="F107" t="str">
        <f>IF(COUNTIF(前端翻译!$E:$E,翻译总表!$A107)=0,"",COUNTIF(前端翻译!$E:$E,翻译总表!$A107))</f>
        <v/>
      </c>
    </row>
    <row r="108" spans="1:6">
      <c r="A108" s="14">
        <v>690801</v>
      </c>
      <c r="B108" t="s">
        <v>2484</v>
      </c>
      <c r="C108" t="s">
        <v>499</v>
      </c>
      <c r="D108" t="s">
        <v>6</v>
      </c>
      <c r="F108" t="str">
        <f>IF(COUNTIF(前端翻译!$E:$E,翻译总表!$A108)=0,"",COUNTIF(前端翻译!$E:$E,翻译总表!$A108))</f>
        <v/>
      </c>
    </row>
    <row r="109" spans="1:6">
      <c r="A109">
        <v>600002</v>
      </c>
      <c r="B109" t="s">
        <v>236</v>
      </c>
      <c r="C109" t="s">
        <v>776</v>
      </c>
      <c r="D109" t="s">
        <v>8</v>
      </c>
      <c r="F109" t="str">
        <f>IF(COUNTIF(前端翻译!$E:$E,翻译总表!$A109)=0,"",COUNTIF(前端翻译!$E:$E,翻译总表!$A109))</f>
        <v/>
      </c>
    </row>
    <row r="110" spans="1:6" s="8" customFormat="1">
      <c r="A110" s="8">
        <v>600102</v>
      </c>
      <c r="B110" s="8" t="s">
        <v>2781</v>
      </c>
      <c r="C110" s="15" t="s">
        <v>540</v>
      </c>
      <c r="D110" s="8" t="s">
        <v>8</v>
      </c>
      <c r="F110" s="8" t="str">
        <f>IF(COUNTIF(前端翻译!$E:$E,翻译总表!$A110)=0,"",COUNTIF(前端翻译!$E:$E,翻译总表!$A110))</f>
        <v/>
      </c>
    </row>
    <row r="111" spans="1:6" s="8" customFormat="1">
      <c r="A111" s="8">
        <v>600202</v>
      </c>
      <c r="B111" s="8" t="s">
        <v>2783</v>
      </c>
      <c r="C111" s="15" t="s">
        <v>541</v>
      </c>
      <c r="D111" s="8" t="s">
        <v>8</v>
      </c>
      <c r="F111" s="8" t="str">
        <f>IF(COUNTIF(前端翻译!$E:$E,翻译总表!$A111)=0,"",COUNTIF(前端翻译!$E:$E,翻译总表!$A111))</f>
        <v/>
      </c>
    </row>
    <row r="112" spans="1:6" s="8" customFormat="1">
      <c r="A112" s="8">
        <v>600302</v>
      </c>
      <c r="B112" s="8" t="s">
        <v>2785</v>
      </c>
      <c r="C112" s="15" t="s">
        <v>542</v>
      </c>
      <c r="D112" s="8" t="s">
        <v>8</v>
      </c>
      <c r="F112" s="8" t="str">
        <f>IF(COUNTIF(前端翻译!$E:$E,翻译总表!$A112)=0,"",COUNTIF(前端翻译!$E:$E,翻译总表!$A112))</f>
        <v/>
      </c>
    </row>
    <row r="113" spans="1:6" s="8" customFormat="1">
      <c r="A113" s="8">
        <v>600402</v>
      </c>
      <c r="B113" s="8" t="s">
        <v>2787</v>
      </c>
      <c r="C113" s="15" t="s">
        <v>543</v>
      </c>
      <c r="D113" s="8" t="s">
        <v>8</v>
      </c>
      <c r="F113" s="8" t="str">
        <f>IF(COUNTIF(前端翻译!$E:$E,翻译总表!$A113)=0,"",COUNTIF(前端翻译!$E:$E,翻译总表!$A113))</f>
        <v/>
      </c>
    </row>
    <row r="114" spans="1:6" s="8" customFormat="1">
      <c r="A114" s="8">
        <v>600502</v>
      </c>
      <c r="B114" s="8" t="s">
        <v>2789</v>
      </c>
      <c r="C114" s="15" t="s">
        <v>544</v>
      </c>
      <c r="D114" s="8" t="s">
        <v>8</v>
      </c>
      <c r="F114" s="8" t="str">
        <f>IF(COUNTIF(前端翻译!$E:$E,翻译总表!$A114)=0,"",COUNTIF(前端翻译!$E:$E,翻译总表!$A114))</f>
        <v/>
      </c>
    </row>
    <row r="115" spans="1:6" s="8" customFormat="1">
      <c r="A115" s="8">
        <v>600602</v>
      </c>
      <c r="B115" s="8" t="s">
        <v>2791</v>
      </c>
      <c r="C115" s="15" t="s">
        <v>545</v>
      </c>
      <c r="D115" s="8" t="s">
        <v>8</v>
      </c>
      <c r="F115" s="8" t="str">
        <f>IF(COUNTIF(前端翻译!$E:$E,翻译总表!$A115)=0,"",COUNTIF(前端翻译!$E:$E,翻译总表!$A115))</f>
        <v/>
      </c>
    </row>
    <row r="116" spans="1:6" s="8" customFormat="1" ht="16.5">
      <c r="A116" s="8">
        <v>600702</v>
      </c>
      <c r="B116" s="18" t="s">
        <v>2793</v>
      </c>
      <c r="C116" s="15" t="s">
        <v>546</v>
      </c>
      <c r="D116" s="8" t="s">
        <v>8</v>
      </c>
      <c r="F116" s="8" t="str">
        <f>IF(COUNTIF(前端翻译!$E:$E,翻译总表!$A116)=0,"",COUNTIF(前端翻译!$E:$E,翻译总表!$A116))</f>
        <v/>
      </c>
    </row>
    <row r="117" spans="1:6" s="8" customFormat="1" ht="16.5">
      <c r="A117" s="8">
        <v>600802</v>
      </c>
      <c r="B117" s="18" t="s">
        <v>2795</v>
      </c>
      <c r="C117" s="16" t="s">
        <v>547</v>
      </c>
      <c r="D117" s="8" t="s">
        <v>8</v>
      </c>
      <c r="F117" s="8" t="str">
        <f>IF(COUNTIF(前端翻译!$E:$E,翻译总表!$A117)=0,"",COUNTIF(前端翻译!$E:$E,翻译总表!$A117))</f>
        <v/>
      </c>
    </row>
    <row r="118" spans="1:6" s="8" customFormat="1" ht="16.5">
      <c r="A118" s="8">
        <v>600902</v>
      </c>
      <c r="B118" s="18" t="s">
        <v>2797</v>
      </c>
      <c r="C118" s="15" t="s">
        <v>548</v>
      </c>
      <c r="D118" s="8" t="s">
        <v>8</v>
      </c>
      <c r="F118" s="8" t="str">
        <f>IF(COUNTIF(前端翻译!$E:$E,翻译总表!$A118)=0,"",COUNTIF(前端翻译!$E:$E,翻译总表!$A118))</f>
        <v/>
      </c>
    </row>
    <row r="119" spans="1:6" s="8" customFormat="1" ht="16.5">
      <c r="A119" s="8">
        <v>601002</v>
      </c>
      <c r="B119" s="18" t="s">
        <v>2799</v>
      </c>
      <c r="C119" s="15" t="s">
        <v>549</v>
      </c>
      <c r="D119" s="8" t="s">
        <v>8</v>
      </c>
      <c r="F119" s="8" t="str">
        <f>IF(COUNTIF(前端翻译!$E:$E,翻译总表!$A119)=0,"",COUNTIF(前端翻译!$E:$E,翻译总表!$A119))</f>
        <v/>
      </c>
    </row>
    <row r="120" spans="1:6" s="8" customFormat="1" ht="16.5">
      <c r="A120" s="8">
        <v>601102</v>
      </c>
      <c r="B120" s="18" t="s">
        <v>2800</v>
      </c>
      <c r="C120" s="15" t="s">
        <v>550</v>
      </c>
      <c r="D120" s="8" t="s">
        <v>8</v>
      </c>
      <c r="F120" s="8" t="str">
        <f>IF(COUNTIF(前端翻译!$E:$E,翻译总表!$A120)=0,"",COUNTIF(前端翻译!$E:$E,翻译总表!$A120))</f>
        <v/>
      </c>
    </row>
    <row r="121" spans="1:6" s="8" customFormat="1" ht="16.5">
      <c r="A121" s="8">
        <v>601202</v>
      </c>
      <c r="B121" s="18" t="s">
        <v>2801</v>
      </c>
      <c r="C121" s="15" t="s">
        <v>551</v>
      </c>
      <c r="D121" s="8" t="s">
        <v>8</v>
      </c>
      <c r="F121" s="8" t="str">
        <f>IF(COUNTIF(前端翻译!$E:$E,翻译总表!$A121)=0,"",COUNTIF(前端翻译!$E:$E,翻译总表!$A121))</f>
        <v/>
      </c>
    </row>
    <row r="122" spans="1:6" s="8" customFormat="1" ht="16.5">
      <c r="A122" s="8">
        <v>601302</v>
      </c>
      <c r="B122" s="18" t="s">
        <v>2802</v>
      </c>
      <c r="C122" s="15" t="s">
        <v>777</v>
      </c>
      <c r="D122" s="8" t="s">
        <v>8</v>
      </c>
      <c r="F122" s="8" t="str">
        <f>IF(COUNTIF(前端翻译!$E:$E,翻译总表!$A122)=0,"",COUNTIF(前端翻译!$E:$E,翻译总表!$A122))</f>
        <v/>
      </c>
    </row>
    <row r="123" spans="1:6" s="8" customFormat="1" ht="16.5">
      <c r="A123" s="8">
        <v>601402</v>
      </c>
      <c r="B123" s="18" t="s">
        <v>2803</v>
      </c>
      <c r="C123" s="15" t="s">
        <v>778</v>
      </c>
      <c r="D123" s="8" t="s">
        <v>8</v>
      </c>
      <c r="F123" s="8" t="str">
        <f>IF(COUNTIF(前端翻译!$E:$E,翻译总表!$A123)=0,"",COUNTIF(前端翻译!$E:$E,翻译总表!$A123))</f>
        <v/>
      </c>
    </row>
    <row r="124" spans="1:6" s="8" customFormat="1" ht="16.5">
      <c r="A124" s="8">
        <v>601502</v>
      </c>
      <c r="B124" s="18" t="s">
        <v>2804</v>
      </c>
      <c r="C124" s="15" t="s">
        <v>552</v>
      </c>
      <c r="D124" s="8" t="s">
        <v>8</v>
      </c>
      <c r="F124" s="8" t="str">
        <f>IF(COUNTIF(前端翻译!$E:$E,翻译总表!$A124)=0,"",COUNTIF(前端翻译!$E:$E,翻译总表!$A124))</f>
        <v/>
      </c>
    </row>
    <row r="125" spans="1:6" s="8" customFormat="1" ht="16.5">
      <c r="A125" s="8">
        <v>601602</v>
      </c>
      <c r="B125" s="18" t="s">
        <v>2805</v>
      </c>
      <c r="C125" s="15" t="s">
        <v>553</v>
      </c>
      <c r="D125" s="8" t="s">
        <v>8</v>
      </c>
      <c r="F125" s="8" t="str">
        <f>IF(COUNTIF(前端翻译!$E:$E,翻译总表!$A125)=0,"",COUNTIF(前端翻译!$E:$E,翻译总表!$A125))</f>
        <v/>
      </c>
    </row>
    <row r="126" spans="1:6" s="8" customFormat="1" ht="16.5">
      <c r="A126" s="8">
        <v>601702</v>
      </c>
      <c r="B126" s="18" t="s">
        <v>2806</v>
      </c>
      <c r="C126" s="15" t="s">
        <v>779</v>
      </c>
      <c r="D126" s="8" t="s">
        <v>8</v>
      </c>
      <c r="F126" s="8" t="str">
        <f>IF(COUNTIF(前端翻译!$E:$E,翻译总表!$A126)=0,"",COUNTIF(前端翻译!$E:$E,翻译总表!$A126))</f>
        <v/>
      </c>
    </row>
    <row r="127" spans="1:6" s="8" customFormat="1" ht="16.5">
      <c r="A127" s="8">
        <v>601802</v>
      </c>
      <c r="B127" s="18" t="s">
        <v>2807</v>
      </c>
      <c r="C127" s="15" t="s">
        <v>554</v>
      </c>
      <c r="D127" s="8" t="s">
        <v>8</v>
      </c>
      <c r="F127" s="8" t="str">
        <f>IF(COUNTIF(前端翻译!$E:$E,翻译总表!$A127)=0,"",COUNTIF(前端翻译!$E:$E,翻译总表!$A127))</f>
        <v/>
      </c>
    </row>
    <row r="128" spans="1:6" s="8" customFormat="1" ht="16.5">
      <c r="A128" s="8">
        <v>601902</v>
      </c>
      <c r="B128" s="18" t="s">
        <v>2808</v>
      </c>
      <c r="C128" s="15" t="s">
        <v>555</v>
      </c>
      <c r="D128" s="8" t="s">
        <v>8</v>
      </c>
      <c r="F128" s="8" t="str">
        <f>IF(COUNTIF(前端翻译!$E:$E,翻译总表!$A128)=0,"",COUNTIF(前端翻译!$E:$E,翻译总表!$A128))</f>
        <v/>
      </c>
    </row>
    <row r="129" spans="1:6" s="8" customFormat="1" ht="16.5">
      <c r="A129" s="8">
        <v>602002</v>
      </c>
      <c r="B129" s="18" t="s">
        <v>2809</v>
      </c>
      <c r="C129" s="15" t="s">
        <v>556</v>
      </c>
      <c r="D129" s="8" t="s">
        <v>8</v>
      </c>
      <c r="F129" s="8" t="str">
        <f>IF(COUNTIF(前端翻译!$E:$E,翻译总表!$A129)=0,"",COUNTIF(前端翻译!$E:$E,翻译总表!$A129))</f>
        <v/>
      </c>
    </row>
    <row r="130" spans="1:6" s="8" customFormat="1" ht="16.5">
      <c r="A130" s="8">
        <v>602102</v>
      </c>
      <c r="B130" s="18" t="s">
        <v>2810</v>
      </c>
      <c r="C130" s="15" t="s">
        <v>557</v>
      </c>
      <c r="D130" s="8" t="s">
        <v>8</v>
      </c>
      <c r="F130" s="8" t="str">
        <f>IF(COUNTIF(前端翻译!$E:$E,翻译总表!$A130)=0,"",COUNTIF(前端翻译!$E:$E,翻译总表!$A130))</f>
        <v/>
      </c>
    </row>
    <row r="131" spans="1:6" s="8" customFormat="1" ht="16.5">
      <c r="A131" s="8">
        <v>602202</v>
      </c>
      <c r="B131" s="18" t="s">
        <v>401</v>
      </c>
      <c r="C131" s="15" t="s">
        <v>558</v>
      </c>
      <c r="D131" s="8" t="s">
        <v>8</v>
      </c>
      <c r="F131" s="8" t="str">
        <f>IF(COUNTIF(前端翻译!$E:$E,翻译总表!$A131)=0,"",COUNTIF(前端翻译!$E:$E,翻译总表!$A131))</f>
        <v/>
      </c>
    </row>
    <row r="132" spans="1:6" s="8" customFormat="1" ht="16.5">
      <c r="A132" s="8">
        <v>602302</v>
      </c>
      <c r="B132" s="18" t="s">
        <v>2811</v>
      </c>
      <c r="C132" s="16" t="s">
        <v>559</v>
      </c>
      <c r="D132" s="8" t="s">
        <v>8</v>
      </c>
      <c r="F132" s="8" t="str">
        <f>IF(COUNTIF(前端翻译!$E:$E,翻译总表!$A132)=0,"",COUNTIF(前端翻译!$E:$E,翻译总表!$A132))</f>
        <v/>
      </c>
    </row>
    <row r="133" spans="1:6" s="8" customFormat="1" ht="16.5">
      <c r="A133" s="8">
        <v>602402</v>
      </c>
      <c r="B133" s="18" t="s">
        <v>2812</v>
      </c>
      <c r="C133" s="15" t="s">
        <v>560</v>
      </c>
      <c r="D133" s="8" t="s">
        <v>8</v>
      </c>
      <c r="F133" s="8" t="str">
        <f>IF(COUNTIF(前端翻译!$E:$E,翻译总表!$A133)=0,"",COUNTIF(前端翻译!$E:$E,翻译总表!$A133))</f>
        <v/>
      </c>
    </row>
    <row r="134" spans="1:6" s="8" customFormat="1" ht="16.5">
      <c r="A134" s="8">
        <v>602502</v>
      </c>
      <c r="B134" s="18" t="s">
        <v>2813</v>
      </c>
      <c r="C134" s="15" t="s">
        <v>561</v>
      </c>
      <c r="D134" s="8" t="s">
        <v>8</v>
      </c>
      <c r="F134" s="8" t="str">
        <f>IF(COUNTIF(前端翻译!$E:$E,翻译总表!$A134)=0,"",COUNTIF(前端翻译!$E:$E,翻译总表!$A134))</f>
        <v/>
      </c>
    </row>
    <row r="135" spans="1:6" s="8" customFormat="1" ht="16.5">
      <c r="A135" s="8">
        <v>602602</v>
      </c>
      <c r="B135" s="18" t="s">
        <v>2814</v>
      </c>
      <c r="C135" s="15" t="s">
        <v>562</v>
      </c>
      <c r="D135" s="8" t="s">
        <v>8</v>
      </c>
      <c r="F135" s="8" t="str">
        <f>IF(COUNTIF(前端翻译!$E:$E,翻译总表!$A135)=0,"",COUNTIF(前端翻译!$E:$E,翻译总表!$A135))</f>
        <v/>
      </c>
    </row>
    <row r="136" spans="1:6" s="8" customFormat="1" ht="16.5">
      <c r="A136" s="8">
        <v>602702</v>
      </c>
      <c r="B136" s="18" t="s">
        <v>2815</v>
      </c>
      <c r="C136" s="15" t="s">
        <v>563</v>
      </c>
      <c r="D136" s="8" t="s">
        <v>8</v>
      </c>
      <c r="F136" s="8" t="str">
        <f>IF(COUNTIF(前端翻译!$E:$E,翻译总表!$A136)=0,"",COUNTIF(前端翻译!$E:$E,翻译总表!$A136))</f>
        <v/>
      </c>
    </row>
    <row r="137" spans="1:6" s="8" customFormat="1" ht="16.5">
      <c r="A137" s="8">
        <v>602802</v>
      </c>
      <c r="B137" s="18" t="s">
        <v>2816</v>
      </c>
      <c r="C137" s="16" t="s">
        <v>780</v>
      </c>
      <c r="D137" s="8" t="s">
        <v>8</v>
      </c>
      <c r="F137" s="8" t="str">
        <f>IF(COUNTIF(前端翻译!$E:$E,翻译总表!$A137)=0,"",COUNTIF(前端翻译!$E:$E,翻译总表!$A137))</f>
        <v/>
      </c>
    </row>
    <row r="138" spans="1:6" s="8" customFormat="1" ht="16.5">
      <c r="A138" s="8">
        <v>602902</v>
      </c>
      <c r="B138" s="18" t="s">
        <v>2817</v>
      </c>
      <c r="C138" s="15" t="s">
        <v>789</v>
      </c>
      <c r="D138" s="8" t="s">
        <v>8</v>
      </c>
      <c r="F138" s="8" t="str">
        <f>IF(COUNTIF(前端翻译!$E:$E,翻译总表!$A138)=0,"",COUNTIF(前端翻译!$E:$E,翻译总表!$A138))</f>
        <v/>
      </c>
    </row>
    <row r="139" spans="1:6" s="8" customFormat="1" ht="16.5">
      <c r="A139" s="8">
        <v>603002</v>
      </c>
      <c r="B139" s="18" t="s">
        <v>2818</v>
      </c>
      <c r="C139" s="15" t="s">
        <v>564</v>
      </c>
      <c r="D139" s="8" t="s">
        <v>8</v>
      </c>
      <c r="F139" s="8" t="str">
        <f>IF(COUNTIF(前端翻译!$E:$E,翻译总表!$A139)=0,"",COUNTIF(前端翻译!$E:$E,翻译总表!$A139))</f>
        <v/>
      </c>
    </row>
    <row r="140" spans="1:6" s="8" customFormat="1" ht="16.5">
      <c r="A140" s="8">
        <v>603102</v>
      </c>
      <c r="B140" s="18" t="s">
        <v>2819</v>
      </c>
      <c r="C140" s="15" t="s">
        <v>565</v>
      </c>
      <c r="D140" s="8" t="s">
        <v>8</v>
      </c>
      <c r="F140" s="8" t="str">
        <f>IF(COUNTIF(前端翻译!$E:$E,翻译总表!$A140)=0,"",COUNTIF(前端翻译!$E:$E,翻译总表!$A140))</f>
        <v/>
      </c>
    </row>
    <row r="141" spans="1:6" s="8" customFormat="1" ht="16.5">
      <c r="A141" s="8">
        <v>603202</v>
      </c>
      <c r="B141" s="18" t="s">
        <v>2820</v>
      </c>
      <c r="C141" s="16" t="s">
        <v>566</v>
      </c>
      <c r="D141" s="8" t="s">
        <v>8</v>
      </c>
      <c r="F141" s="8" t="str">
        <f>IF(COUNTIF(前端翻译!$E:$E,翻译总表!$A141)=0,"",COUNTIF(前端翻译!$E:$E,翻译总表!$A141))</f>
        <v/>
      </c>
    </row>
    <row r="142" spans="1:6" s="8" customFormat="1" ht="16.5">
      <c r="A142" s="8">
        <v>603302</v>
      </c>
      <c r="B142" s="18" t="s">
        <v>2821</v>
      </c>
      <c r="C142" s="16" t="s">
        <v>567</v>
      </c>
      <c r="D142" s="8" t="s">
        <v>8</v>
      </c>
      <c r="F142" s="8" t="str">
        <f>IF(COUNTIF(前端翻译!$E:$E,翻译总表!$A142)=0,"",COUNTIF(前端翻译!$E:$E,翻译总表!$A142))</f>
        <v/>
      </c>
    </row>
    <row r="143" spans="1:6" s="8" customFormat="1" ht="16.5">
      <c r="A143" s="8">
        <v>603402</v>
      </c>
      <c r="B143" s="18" t="s">
        <v>2822</v>
      </c>
      <c r="C143" s="15" t="s">
        <v>568</v>
      </c>
      <c r="D143" s="8" t="s">
        <v>8</v>
      </c>
      <c r="F143" s="8" t="str">
        <f>IF(COUNTIF(前端翻译!$E:$E,翻译总表!$A143)=0,"",COUNTIF(前端翻译!$E:$E,翻译总表!$A143))</f>
        <v/>
      </c>
    </row>
    <row r="144" spans="1:6" s="8" customFormat="1" ht="16.5">
      <c r="A144" s="8">
        <v>603502</v>
      </c>
      <c r="B144" s="18" t="s">
        <v>2823</v>
      </c>
      <c r="C144" s="15" t="s">
        <v>569</v>
      </c>
      <c r="D144" s="8" t="s">
        <v>8</v>
      </c>
      <c r="F144" s="8" t="str">
        <f>IF(COUNTIF(前端翻译!$E:$E,翻译总表!$A144)=0,"",COUNTIF(前端翻译!$E:$E,翻译总表!$A144))</f>
        <v/>
      </c>
    </row>
    <row r="145" spans="1:6" s="8" customFormat="1" ht="16.5">
      <c r="A145" s="8">
        <v>603602</v>
      </c>
      <c r="B145" s="18" t="s">
        <v>2824</v>
      </c>
      <c r="C145" s="15" t="s">
        <v>570</v>
      </c>
      <c r="D145" s="8" t="s">
        <v>8</v>
      </c>
      <c r="F145" s="8" t="str">
        <f>IF(COUNTIF(前端翻译!$E:$E,翻译总表!$A145)=0,"",COUNTIF(前端翻译!$E:$E,翻译总表!$A145))</f>
        <v/>
      </c>
    </row>
    <row r="146" spans="1:6" s="8" customFormat="1" ht="16.5">
      <c r="A146" s="8">
        <v>603702</v>
      </c>
      <c r="B146" s="18" t="s">
        <v>2825</v>
      </c>
      <c r="C146" s="15" t="s">
        <v>781</v>
      </c>
      <c r="D146" s="8" t="s">
        <v>8</v>
      </c>
      <c r="F146" s="8" t="str">
        <f>IF(COUNTIF(前端翻译!$E:$E,翻译总表!$A146)=0,"",COUNTIF(前端翻译!$E:$E,翻译总表!$A146))</f>
        <v/>
      </c>
    </row>
    <row r="147" spans="1:6" s="8" customFormat="1" ht="16.5">
      <c r="A147" s="8">
        <v>603802</v>
      </c>
      <c r="B147" s="18" t="s">
        <v>2826</v>
      </c>
      <c r="C147" s="15" t="s">
        <v>782</v>
      </c>
      <c r="D147" s="8" t="s">
        <v>8</v>
      </c>
      <c r="F147" s="8" t="str">
        <f>IF(COUNTIF(前端翻译!$E:$E,翻译总表!$A147)=0,"",COUNTIF(前端翻译!$E:$E,翻译总表!$A147))</f>
        <v/>
      </c>
    </row>
    <row r="148" spans="1:6" s="8" customFormat="1" ht="16.5">
      <c r="A148" s="8">
        <v>603902</v>
      </c>
      <c r="B148" s="18" t="s">
        <v>1313</v>
      </c>
      <c r="C148" s="15" t="s">
        <v>571</v>
      </c>
      <c r="D148" s="8" t="s">
        <v>8</v>
      </c>
      <c r="F148" s="8" t="str">
        <f>IF(COUNTIF(前端翻译!$E:$E,翻译总表!$A148)=0,"",COUNTIF(前端翻译!$E:$E,翻译总表!$A148))</f>
        <v/>
      </c>
    </row>
    <row r="149" spans="1:6" s="8" customFormat="1" ht="16.5">
      <c r="A149" s="8">
        <v>604002</v>
      </c>
      <c r="B149" s="18" t="s">
        <v>402</v>
      </c>
      <c r="C149" s="15" t="s">
        <v>783</v>
      </c>
      <c r="D149" s="8" t="s">
        <v>8</v>
      </c>
      <c r="F149" s="8" t="str">
        <f>IF(COUNTIF(前端翻译!$E:$E,翻译总表!$A149)=0,"",COUNTIF(前端翻译!$E:$E,翻译总表!$A149))</f>
        <v/>
      </c>
    </row>
    <row r="150" spans="1:6" s="8" customFormat="1" ht="16.5">
      <c r="A150" s="8">
        <v>604102</v>
      </c>
      <c r="B150" s="18" t="s">
        <v>2827</v>
      </c>
      <c r="C150" s="16" t="s">
        <v>572</v>
      </c>
      <c r="D150" s="8" t="s">
        <v>8</v>
      </c>
      <c r="F150" s="8" t="str">
        <f>IF(COUNTIF(前端翻译!$E:$E,翻译总表!$A150)=0,"",COUNTIF(前端翻译!$E:$E,翻译总表!$A150))</f>
        <v/>
      </c>
    </row>
    <row r="151" spans="1:6" s="8" customFormat="1" ht="16.5">
      <c r="A151" s="8">
        <v>604202</v>
      </c>
      <c r="B151" s="18" t="s">
        <v>2828</v>
      </c>
      <c r="C151" s="15" t="s">
        <v>784</v>
      </c>
      <c r="D151" s="8" t="s">
        <v>8</v>
      </c>
      <c r="F151" s="8" t="str">
        <f>IF(COUNTIF(前端翻译!$E:$E,翻译总表!$A151)=0,"",COUNTIF(前端翻译!$E:$E,翻译总表!$A151))</f>
        <v/>
      </c>
    </row>
    <row r="152" spans="1:6" s="8" customFormat="1" ht="16.5">
      <c r="A152" s="8">
        <v>604302</v>
      </c>
      <c r="B152" s="18" t="s">
        <v>2829</v>
      </c>
      <c r="C152" s="15" t="s">
        <v>573</v>
      </c>
      <c r="D152" s="8" t="s">
        <v>8</v>
      </c>
      <c r="F152" s="8" t="str">
        <f>IF(COUNTIF(前端翻译!$E:$E,翻译总表!$A152)=0,"",COUNTIF(前端翻译!$E:$E,翻译总表!$A152))</f>
        <v/>
      </c>
    </row>
    <row r="153" spans="1:6" s="8" customFormat="1" ht="16.5">
      <c r="A153" s="8">
        <v>604402</v>
      </c>
      <c r="B153" s="18" t="s">
        <v>2830</v>
      </c>
      <c r="C153" s="15" t="s">
        <v>785</v>
      </c>
      <c r="D153" s="8" t="s">
        <v>8</v>
      </c>
      <c r="F153" s="8" t="str">
        <f>IF(COUNTIF(前端翻译!$E:$E,翻译总表!$A153)=0,"",COUNTIF(前端翻译!$E:$E,翻译总表!$A153))</f>
        <v/>
      </c>
    </row>
    <row r="154" spans="1:6" s="8" customFormat="1" ht="16.5">
      <c r="A154" s="8">
        <v>604502</v>
      </c>
      <c r="B154" s="18" t="s">
        <v>2831</v>
      </c>
      <c r="C154" s="15" t="s">
        <v>786</v>
      </c>
      <c r="D154" s="8" t="s">
        <v>8</v>
      </c>
      <c r="F154" s="8" t="str">
        <f>IF(COUNTIF(前端翻译!$E:$E,翻译总表!$A154)=0,"",COUNTIF(前端翻译!$E:$E,翻译总表!$A154))</f>
        <v/>
      </c>
    </row>
    <row r="155" spans="1:6" s="8" customFormat="1" ht="16.5">
      <c r="A155" s="8">
        <v>604602</v>
      </c>
      <c r="B155" s="18" t="s">
        <v>2832</v>
      </c>
      <c r="C155" s="15" t="s">
        <v>574</v>
      </c>
      <c r="D155" s="8" t="s">
        <v>8</v>
      </c>
      <c r="F155" s="8" t="str">
        <f>IF(COUNTIF(前端翻译!$E:$E,翻译总表!$A155)=0,"",COUNTIF(前端翻译!$E:$E,翻译总表!$A155))</f>
        <v/>
      </c>
    </row>
    <row r="156" spans="1:6" s="8" customFormat="1" ht="16.5">
      <c r="A156" s="8">
        <v>604702</v>
      </c>
      <c r="B156" s="18" t="s">
        <v>2833</v>
      </c>
      <c r="C156" s="15" t="s">
        <v>575</v>
      </c>
      <c r="D156" s="8" t="s">
        <v>8</v>
      </c>
      <c r="F156" s="8" t="str">
        <f>IF(COUNTIF(前端翻译!$E:$E,翻译总表!$A156)=0,"",COUNTIF(前端翻译!$E:$E,翻译总表!$A156))</f>
        <v/>
      </c>
    </row>
    <row r="157" spans="1:6" s="8" customFormat="1" ht="16.5">
      <c r="A157" s="8">
        <v>604802</v>
      </c>
      <c r="B157" s="18" t="s">
        <v>2834</v>
      </c>
      <c r="C157" s="15" t="s">
        <v>787</v>
      </c>
      <c r="D157" s="8" t="s">
        <v>8</v>
      </c>
      <c r="F157" s="8" t="str">
        <f>IF(COUNTIF(前端翻译!$E:$E,翻译总表!$A157)=0,"",COUNTIF(前端翻译!$E:$E,翻译总表!$A157))</f>
        <v/>
      </c>
    </row>
    <row r="158" spans="1:6" s="8" customFormat="1" ht="16.5">
      <c r="A158" s="8">
        <v>604902</v>
      </c>
      <c r="B158" s="18" t="s">
        <v>2835</v>
      </c>
      <c r="C158" s="15" t="s">
        <v>576</v>
      </c>
      <c r="D158" s="8" t="s">
        <v>8</v>
      </c>
      <c r="F158" s="8" t="str">
        <f>IF(COUNTIF(前端翻译!$E:$E,翻译总表!$A158)=0,"",COUNTIF(前端翻译!$E:$E,翻译总表!$A158))</f>
        <v/>
      </c>
    </row>
    <row r="159" spans="1:6" s="8" customFormat="1" ht="16.5">
      <c r="A159" s="8">
        <v>605002</v>
      </c>
      <c r="B159" s="18" t="s">
        <v>2836</v>
      </c>
      <c r="C159" s="15" t="s">
        <v>577</v>
      </c>
      <c r="D159" s="8" t="s">
        <v>8</v>
      </c>
      <c r="F159" s="8" t="str">
        <f>IF(COUNTIF(前端翻译!$E:$E,翻译总表!$A159)=0,"",COUNTIF(前端翻译!$E:$E,翻译总表!$A159))</f>
        <v/>
      </c>
    </row>
    <row r="160" spans="1:6" s="8" customFormat="1" ht="16.5">
      <c r="A160" s="8">
        <v>605102</v>
      </c>
      <c r="B160" s="18" t="s">
        <v>2837</v>
      </c>
      <c r="C160" s="15" t="s">
        <v>578</v>
      </c>
      <c r="D160" s="8" t="s">
        <v>8</v>
      </c>
      <c r="F160" s="8" t="str">
        <f>IF(COUNTIF(前端翻译!$E:$E,翻译总表!$A160)=0,"",COUNTIF(前端翻译!$E:$E,翻译总表!$A160))</f>
        <v/>
      </c>
    </row>
    <row r="161" spans="1:6" s="8" customFormat="1" ht="16.5">
      <c r="A161" s="8">
        <v>605202</v>
      </c>
      <c r="B161" s="18" t="s">
        <v>2838</v>
      </c>
      <c r="C161" s="16" t="s">
        <v>788</v>
      </c>
      <c r="D161" s="8" t="s">
        <v>8</v>
      </c>
      <c r="F161" s="8" t="str">
        <f>IF(COUNTIF(前端翻译!$E:$E,翻译总表!$A161)=0,"",COUNTIF(前端翻译!$E:$E,翻译总表!$A161))</f>
        <v/>
      </c>
    </row>
    <row r="162" spans="1:6" s="8" customFormat="1" ht="16.5">
      <c r="A162" s="8">
        <v>605302</v>
      </c>
      <c r="B162" s="18" t="s">
        <v>2839</v>
      </c>
      <c r="C162" s="15" t="s">
        <v>579</v>
      </c>
      <c r="D162" s="8" t="s">
        <v>8</v>
      </c>
      <c r="F162" s="8" t="str">
        <f>IF(COUNTIF(前端翻译!$E:$E,翻译总表!$A162)=0,"",COUNTIF(前端翻译!$E:$E,翻译总表!$A162))</f>
        <v/>
      </c>
    </row>
    <row r="163" spans="1:6" s="8" customFormat="1" ht="16.5">
      <c r="A163" s="8">
        <v>605402</v>
      </c>
      <c r="B163" s="18" t="s">
        <v>2841</v>
      </c>
      <c r="D163" s="8" t="s">
        <v>8</v>
      </c>
      <c r="F163" s="8" t="str">
        <f>IF(COUNTIF(前端翻译!$E:$E,翻译总表!$A163)=0,"",COUNTIF(前端翻译!$E:$E,翻译总表!$A163))</f>
        <v/>
      </c>
    </row>
    <row r="164" spans="1:6" s="8" customFormat="1" ht="16.5">
      <c r="A164" s="17">
        <v>690102</v>
      </c>
      <c r="B164" s="18" t="str">
        <f t="shared" ref="B164:B171" si="0">"车载基础炮弹，没有冷却时间，"&amp;B110</f>
        <v>车载基础炮弹，没有冷却时间，炮弹命中后对小范围的战车造成较高动能伤害。</v>
      </c>
      <c r="C164" s="15" t="s">
        <v>540</v>
      </c>
      <c r="D164" s="8" t="s">
        <v>8</v>
      </c>
      <c r="F164" s="8" t="str">
        <f>IF(COUNTIF(前端翻译!$E:$E,翻译总表!$A164)=0,"",COUNTIF(前端翻译!$E:$E,翻译总表!$A164))</f>
        <v/>
      </c>
    </row>
    <row r="165" spans="1:6" s="8" customFormat="1" ht="16.5">
      <c r="A165" s="17">
        <v>690202</v>
      </c>
      <c r="B165" s="18" t="str">
        <f t="shared" si="0"/>
        <v>车载基础炮弹，没有冷却时间，炮弹命中后对小范围的战车造成较高热能伤害。</v>
      </c>
      <c r="C165" s="15" t="s">
        <v>541</v>
      </c>
      <c r="D165" s="8" t="s">
        <v>8</v>
      </c>
      <c r="F165" s="8" t="str">
        <f>IF(COUNTIF(前端翻译!$E:$E,翻译总表!$A165)=0,"",COUNTIF(前端翻译!$E:$E,翻译总表!$A165))</f>
        <v/>
      </c>
    </row>
    <row r="166" spans="1:6" s="8" customFormat="1" ht="16.5">
      <c r="A166" s="17">
        <v>690302</v>
      </c>
      <c r="B166" s="18" t="str">
        <f t="shared" si="0"/>
        <v>车载基础炮弹，没有冷却时间，炮弹命中后对小范围的战车造成较高电磁伤害。</v>
      </c>
      <c r="C166" s="15" t="s">
        <v>542</v>
      </c>
      <c r="D166" s="8" t="s">
        <v>8</v>
      </c>
      <c r="F166" s="8" t="str">
        <f>IF(COUNTIF(前端翻译!$E:$E,翻译总表!$A166)=0,"",COUNTIF(前端翻译!$E:$E,翻译总表!$A166))</f>
        <v/>
      </c>
    </row>
    <row r="167" spans="1:6" s="8" customFormat="1" ht="16.5">
      <c r="A167" s="17">
        <v>690402</v>
      </c>
      <c r="B167" s="18" t="str">
        <f t="shared" si="0"/>
        <v>车载基础炮弹，没有冷却时间，炮弹命中后对小范围的战车造成较高腐蚀伤害。</v>
      </c>
      <c r="C167" s="15" t="s">
        <v>543</v>
      </c>
      <c r="D167" s="8" t="s">
        <v>8</v>
      </c>
      <c r="F167" s="8" t="str">
        <f>IF(COUNTIF(前端翻译!$E:$E,翻译总表!$A167)=0,"",COUNTIF(前端翻译!$E:$E,翻译总表!$A167))</f>
        <v/>
      </c>
    </row>
    <row r="168" spans="1:6" s="8" customFormat="1" ht="16.5">
      <c r="A168" s="17">
        <v>690502</v>
      </c>
      <c r="B168" s="18" t="str">
        <f t="shared" si="0"/>
        <v>车载基础炮弹，没有冷却时间，炮弹命中后对中等范围的战车造成较高动能伤害。</v>
      </c>
      <c r="C168" s="15" t="s">
        <v>544</v>
      </c>
      <c r="D168" s="8" t="s">
        <v>8</v>
      </c>
      <c r="F168" s="8" t="str">
        <f>IF(COUNTIF(前端翻译!$E:$E,翻译总表!$A168)=0,"",COUNTIF(前端翻译!$E:$E,翻译总表!$A168))</f>
        <v/>
      </c>
    </row>
    <row r="169" spans="1:6" s="8" customFormat="1" ht="16.5">
      <c r="A169" s="17">
        <v>690602</v>
      </c>
      <c r="B169" s="18" t="str">
        <f t="shared" si="0"/>
        <v>车载基础炮弹，没有冷却时间，炮弹命中后对中等范围的战车造成较高热能伤害。</v>
      </c>
      <c r="C169" s="15" t="s">
        <v>545</v>
      </c>
      <c r="D169" s="8" t="s">
        <v>8</v>
      </c>
      <c r="F169" s="8" t="str">
        <f>IF(COUNTIF(前端翻译!$E:$E,翻译总表!$A169)=0,"",COUNTIF(前端翻译!$E:$E,翻译总表!$A169))</f>
        <v/>
      </c>
    </row>
    <row r="170" spans="1:6" s="8" customFormat="1" ht="16.5">
      <c r="A170" s="17">
        <v>690702</v>
      </c>
      <c r="B170" s="18" t="str">
        <f t="shared" si="0"/>
        <v>车载基础炮弹，没有冷却时间，炮弹命中后对中等范围的战车造成较高电磁伤害。</v>
      </c>
      <c r="C170" s="15" t="s">
        <v>546</v>
      </c>
      <c r="D170" s="8" t="s">
        <v>8</v>
      </c>
      <c r="F170" s="8" t="str">
        <f>IF(COUNTIF(前端翻译!$E:$E,翻译总表!$A170)=0,"",COUNTIF(前端翻译!$E:$E,翻译总表!$A170))</f>
        <v/>
      </c>
    </row>
    <row r="171" spans="1:6" s="8" customFormat="1" ht="16.5">
      <c r="A171" s="17">
        <v>690802</v>
      </c>
      <c r="B171" s="18" t="str">
        <f t="shared" si="0"/>
        <v>车载基础炮弹，没有冷却时间，炮弹命中后对中等范围内的战车成持续3回合的少量腐蚀伤害。</v>
      </c>
      <c r="C171" s="16" t="s">
        <v>547</v>
      </c>
      <c r="D171" s="8" t="s">
        <v>8</v>
      </c>
      <c r="F171" s="8" t="str">
        <f>IF(COUNTIF(前端翻译!$E:$E,翻译总表!$A171)=0,"",COUNTIF(前端翻译!$E:$E,翻译总表!$A171))</f>
        <v/>
      </c>
    </row>
    <row r="172" spans="1:6">
      <c r="A172">
        <v>600003</v>
      </c>
      <c r="B172" t="s">
        <v>10</v>
      </c>
      <c r="C172" t="s">
        <v>255</v>
      </c>
      <c r="D172" t="s">
        <v>9</v>
      </c>
      <c r="F172" t="str">
        <f>IF(COUNTIF(前端翻译!$E:$E,翻译总表!$A172)=0,"",COUNTIF(前端翻译!$E:$E,翻译总表!$A172))</f>
        <v/>
      </c>
    </row>
    <row r="173" spans="1:6">
      <c r="A173">
        <v>600103</v>
      </c>
      <c r="B173" t="s">
        <v>335</v>
      </c>
      <c r="C173" t="s">
        <v>256</v>
      </c>
      <c r="D173" t="s">
        <v>9</v>
      </c>
      <c r="F173" t="str">
        <f>IF(COUNTIF(前端翻译!$E:$E,翻译总表!$A173)=0,"",COUNTIF(前端翻译!$E:$E,翻译总表!$A173))</f>
        <v/>
      </c>
    </row>
    <row r="174" spans="1:6">
      <c r="A174">
        <v>600203</v>
      </c>
      <c r="B174" t="s">
        <v>336</v>
      </c>
      <c r="C174" t="s">
        <v>257</v>
      </c>
      <c r="D174" t="s">
        <v>9</v>
      </c>
      <c r="F174" t="str">
        <f>IF(COUNTIF(前端翻译!$E:$E,翻译总表!$A174)=0,"",COUNTIF(前端翻译!$E:$E,翻译总表!$A174))</f>
        <v/>
      </c>
    </row>
    <row r="175" spans="1:6">
      <c r="A175">
        <v>600303</v>
      </c>
      <c r="B175" t="s">
        <v>337</v>
      </c>
      <c r="C175" t="s">
        <v>791</v>
      </c>
      <c r="D175" t="s">
        <v>9</v>
      </c>
      <c r="F175" t="str">
        <f>IF(COUNTIF(前端翻译!$E:$E,翻译总表!$A175)=0,"",COUNTIF(前端翻译!$E:$E,翻译总表!$A175))</f>
        <v/>
      </c>
    </row>
    <row r="176" spans="1:6">
      <c r="A176">
        <v>600403</v>
      </c>
      <c r="B176" t="s">
        <v>338</v>
      </c>
      <c r="C176" t="s">
        <v>790</v>
      </c>
      <c r="D176" t="s">
        <v>9</v>
      </c>
      <c r="F176" t="str">
        <f>IF(COUNTIF(前端翻译!$E:$E,翻译总表!$A176)=0,"",COUNTIF(前端翻译!$E:$E,翻译总表!$A176))</f>
        <v/>
      </c>
    </row>
    <row r="177" spans="1:6">
      <c r="A177">
        <v>600503</v>
      </c>
      <c r="B177" t="s">
        <v>339</v>
      </c>
      <c r="C177" t="s">
        <v>258</v>
      </c>
      <c r="D177" t="s">
        <v>9</v>
      </c>
      <c r="F177" t="str">
        <f>IF(COUNTIF(前端翻译!$E:$E,翻译总表!$A177)=0,"",COUNTIF(前端翻译!$E:$E,翻译总表!$A177))</f>
        <v/>
      </c>
    </row>
    <row r="178" spans="1:6">
      <c r="A178">
        <v>600603</v>
      </c>
      <c r="B178" t="s">
        <v>10</v>
      </c>
      <c r="C178" t="s">
        <v>259</v>
      </c>
      <c r="D178" t="s">
        <v>9</v>
      </c>
      <c r="F178" t="str">
        <f>IF(COUNTIF(前端翻译!$E:$E,翻译总表!$A178)=0,"",COUNTIF(前端翻译!$E:$E,翻译总表!$A178))</f>
        <v/>
      </c>
    </row>
    <row r="179" spans="1:6">
      <c r="A179">
        <v>604003</v>
      </c>
      <c r="B179" t="s">
        <v>237</v>
      </c>
      <c r="C179" t="s">
        <v>792</v>
      </c>
      <c r="D179" t="s">
        <v>9</v>
      </c>
      <c r="F179" t="str">
        <f>IF(COUNTIF(前端翻译!$E:$E,翻译总表!$A179)=0,"",COUNTIF(前端翻译!$E:$E,翻译总表!$A179))</f>
        <v/>
      </c>
    </row>
    <row r="180" spans="1:6">
      <c r="A180">
        <v>400101</v>
      </c>
      <c r="B180" t="s">
        <v>436</v>
      </c>
      <c r="C180" s="2" t="s">
        <v>580</v>
      </c>
      <c r="D180" t="s">
        <v>11</v>
      </c>
      <c r="F180" t="str">
        <f>IF(COUNTIF(前端翻译!$E:$E,翻译总表!$A180)=0,"",COUNTIF(前端翻译!$E:$E,翻译总表!$A180))</f>
        <v/>
      </c>
    </row>
    <row r="181" spans="1:6">
      <c r="A181">
        <v>400201</v>
      </c>
      <c r="B181" t="s">
        <v>12</v>
      </c>
      <c r="C181" s="3" t="s">
        <v>581</v>
      </c>
      <c r="D181" t="s">
        <v>11</v>
      </c>
      <c r="F181" t="str">
        <f>IF(COUNTIF(前端翻译!$E:$E,翻译总表!$A181)=0,"",COUNTIF(前端翻译!$E:$E,翻译总表!$A181))</f>
        <v/>
      </c>
    </row>
    <row r="182" spans="1:6">
      <c r="A182">
        <v>400301</v>
      </c>
      <c r="B182" t="s">
        <v>437</v>
      </c>
      <c r="C182" s="2" t="s">
        <v>582</v>
      </c>
      <c r="D182" t="s">
        <v>11</v>
      </c>
      <c r="F182" t="str">
        <f>IF(COUNTIF(前端翻译!$E:$E,翻译总表!$A182)=0,"",COUNTIF(前端翻译!$E:$E,翻译总表!$A182))</f>
        <v/>
      </c>
    </row>
    <row r="183" spans="1:6">
      <c r="A183">
        <v>400401</v>
      </c>
      <c r="B183" t="s">
        <v>13</v>
      </c>
      <c r="C183" s="3" t="s">
        <v>588</v>
      </c>
      <c r="D183" t="s">
        <v>11</v>
      </c>
      <c r="F183" t="str">
        <f>IF(COUNTIF(前端翻译!$E:$E,翻译总表!$A183)=0,"",COUNTIF(前端翻译!$E:$E,翻译总表!$A183))</f>
        <v/>
      </c>
    </row>
    <row r="184" spans="1:6">
      <c r="A184">
        <v>400501</v>
      </c>
      <c r="B184" t="s">
        <v>438</v>
      </c>
      <c r="C184" s="2" t="s">
        <v>589</v>
      </c>
      <c r="D184" t="s">
        <v>11</v>
      </c>
      <c r="F184" t="str">
        <f>IF(COUNTIF(前端翻译!$E:$E,翻译总表!$A184)=0,"",COUNTIF(前端翻译!$E:$E,翻译总表!$A184))</f>
        <v/>
      </c>
    </row>
    <row r="185" spans="1:6">
      <c r="A185">
        <v>400601</v>
      </c>
      <c r="B185" t="s">
        <v>14</v>
      </c>
      <c r="C185" s="2" t="s">
        <v>590</v>
      </c>
      <c r="D185" t="s">
        <v>11</v>
      </c>
      <c r="F185" t="str">
        <f>IF(COUNTIF(前端翻译!$E:$E,翻译总表!$A185)=0,"",COUNTIF(前端翻译!$E:$E,翻译总表!$A185))</f>
        <v/>
      </c>
    </row>
    <row r="186" spans="1:6">
      <c r="A186">
        <v>400701</v>
      </c>
      <c r="B186" t="s">
        <v>15</v>
      </c>
      <c r="C186" s="3" t="s">
        <v>591</v>
      </c>
      <c r="D186" t="s">
        <v>11</v>
      </c>
      <c r="F186" t="str">
        <f>IF(COUNTIF(前端翻译!$E:$E,翻译总表!$A186)=0,"",COUNTIF(前端翻译!$E:$E,翻译总表!$A186))</f>
        <v/>
      </c>
    </row>
    <row r="187" spans="1:6">
      <c r="A187">
        <v>400801</v>
      </c>
      <c r="B187" t="s">
        <v>16</v>
      </c>
      <c r="C187" s="3" t="s">
        <v>592</v>
      </c>
      <c r="D187" t="s">
        <v>11</v>
      </c>
      <c r="F187" t="str">
        <f>IF(COUNTIF(前端翻译!$E:$E,翻译总表!$A187)=0,"",COUNTIF(前端翻译!$E:$E,翻译总表!$A187))</f>
        <v/>
      </c>
    </row>
    <row r="188" spans="1:6">
      <c r="A188">
        <v>400901</v>
      </c>
      <c r="B188" t="s">
        <v>439</v>
      </c>
      <c r="C188" s="3" t="s">
        <v>593</v>
      </c>
      <c r="D188" t="s">
        <v>11</v>
      </c>
      <c r="F188" t="str">
        <f>IF(COUNTIF(前端翻译!$E:$E,翻译总表!$A188)=0,"",COUNTIF(前端翻译!$E:$E,翻译总表!$A188))</f>
        <v/>
      </c>
    </row>
    <row r="189" spans="1:6">
      <c r="A189">
        <v>401001</v>
      </c>
      <c r="B189" t="s">
        <v>440</v>
      </c>
      <c r="C189" s="2" t="s">
        <v>594</v>
      </c>
      <c r="D189" t="s">
        <v>11</v>
      </c>
      <c r="F189" t="str">
        <f>IF(COUNTIF(前端翻译!$E:$E,翻译总表!$A189)=0,"",COUNTIF(前端翻译!$E:$E,翻译总表!$A189))</f>
        <v/>
      </c>
    </row>
    <row r="190" spans="1:6">
      <c r="A190">
        <v>401101</v>
      </c>
      <c r="B190" t="s">
        <v>17</v>
      </c>
      <c r="C190" s="3" t="s">
        <v>595</v>
      </c>
      <c r="D190" t="s">
        <v>11</v>
      </c>
      <c r="F190" t="str">
        <f>IF(COUNTIF(前端翻译!$E:$E,翻译总表!$A190)=0,"",COUNTIF(前端翻译!$E:$E,翻译总表!$A190))</f>
        <v/>
      </c>
    </row>
    <row r="191" spans="1:6">
      <c r="A191">
        <v>401201</v>
      </c>
      <c r="B191" t="s">
        <v>18</v>
      </c>
      <c r="C191" s="2" t="s">
        <v>596</v>
      </c>
      <c r="D191" t="s">
        <v>11</v>
      </c>
      <c r="F191" t="str">
        <f>IF(COUNTIF(前端翻译!$E:$E,翻译总表!$A191)=0,"",COUNTIF(前端翻译!$E:$E,翻译总表!$A191))</f>
        <v/>
      </c>
    </row>
    <row r="192" spans="1:6">
      <c r="A192">
        <v>401301</v>
      </c>
      <c r="B192" t="s">
        <v>441</v>
      </c>
      <c r="C192" s="2" t="s">
        <v>597</v>
      </c>
      <c r="D192" t="s">
        <v>11</v>
      </c>
      <c r="F192" t="str">
        <f>IF(COUNTIF(前端翻译!$E:$E,翻译总表!$A192)=0,"",COUNTIF(前端翻译!$E:$E,翻译总表!$A192))</f>
        <v/>
      </c>
    </row>
    <row r="193" spans="1:6">
      <c r="A193">
        <v>401401</v>
      </c>
      <c r="B193" t="s">
        <v>442</v>
      </c>
      <c r="C193" s="2" t="s">
        <v>598</v>
      </c>
      <c r="D193" t="s">
        <v>11</v>
      </c>
      <c r="F193" t="str">
        <f>IF(COUNTIF(前端翻译!$E:$E,翻译总表!$A193)=0,"",COUNTIF(前端翻译!$E:$E,翻译总表!$A193))</f>
        <v/>
      </c>
    </row>
    <row r="194" spans="1:6">
      <c r="A194">
        <v>401501</v>
      </c>
      <c r="B194" t="s">
        <v>19</v>
      </c>
      <c r="C194" s="2" t="s">
        <v>599</v>
      </c>
      <c r="D194" t="s">
        <v>11</v>
      </c>
      <c r="F194" t="str">
        <f>IF(COUNTIF(前端翻译!$E:$E,翻译总表!$A194)=0,"",COUNTIF(前端翻译!$E:$E,翻译总表!$A194))</f>
        <v/>
      </c>
    </row>
    <row r="195" spans="1:6">
      <c r="A195">
        <v>401601</v>
      </c>
      <c r="B195" t="s">
        <v>20</v>
      </c>
      <c r="C195" s="2" t="s">
        <v>600</v>
      </c>
      <c r="D195" t="s">
        <v>11</v>
      </c>
      <c r="F195" t="str">
        <f>IF(COUNTIF(前端翻译!$E:$E,翻译总表!$A195)=0,"",COUNTIF(前端翻译!$E:$E,翻译总表!$A195))</f>
        <v/>
      </c>
    </row>
    <row r="196" spans="1:6">
      <c r="A196">
        <v>401701</v>
      </c>
      <c r="B196" t="s">
        <v>21</v>
      </c>
      <c r="C196" s="3" t="s">
        <v>601</v>
      </c>
      <c r="D196" t="s">
        <v>11</v>
      </c>
      <c r="F196" t="str">
        <f>IF(COUNTIF(前端翻译!$E:$E,翻译总表!$A196)=0,"",COUNTIF(前端翻译!$E:$E,翻译总表!$A196))</f>
        <v/>
      </c>
    </row>
    <row r="197" spans="1:6">
      <c r="A197">
        <v>401801</v>
      </c>
      <c r="B197" t="s">
        <v>22</v>
      </c>
      <c r="C197" s="3" t="s">
        <v>602</v>
      </c>
      <c r="D197" t="s">
        <v>11</v>
      </c>
      <c r="F197" t="str">
        <f>IF(COUNTIF(前端翻译!$E:$E,翻译总表!$A197)=0,"",COUNTIF(前端翻译!$E:$E,翻译总表!$A197))</f>
        <v/>
      </c>
    </row>
    <row r="198" spans="1:6">
      <c r="A198">
        <v>401901</v>
      </c>
      <c r="B198" t="s">
        <v>23</v>
      </c>
      <c r="C198" s="2" t="s">
        <v>603</v>
      </c>
      <c r="D198" t="s">
        <v>11</v>
      </c>
      <c r="F198" t="str">
        <f>IF(COUNTIF(前端翻译!$E:$E,翻译总表!$A198)=0,"",COUNTIF(前端翻译!$E:$E,翻译总表!$A198))</f>
        <v/>
      </c>
    </row>
    <row r="199" spans="1:6">
      <c r="A199">
        <v>402001</v>
      </c>
      <c r="B199" t="s">
        <v>24</v>
      </c>
      <c r="C199" s="3" t="s">
        <v>604</v>
      </c>
      <c r="D199" t="s">
        <v>11</v>
      </c>
      <c r="F199" t="str">
        <f>IF(COUNTIF(前端翻译!$E:$E,翻译总表!$A199)=0,"",COUNTIF(前端翻译!$E:$E,翻译总表!$A199))</f>
        <v/>
      </c>
    </row>
    <row r="200" spans="1:6">
      <c r="A200">
        <v>402101</v>
      </c>
      <c r="B200" t="s">
        <v>443</v>
      </c>
      <c r="C200" s="2" t="s">
        <v>605</v>
      </c>
      <c r="D200" t="s">
        <v>11</v>
      </c>
      <c r="F200" t="str">
        <f>IF(COUNTIF(前端翻译!$E:$E,翻译总表!$A200)=0,"",COUNTIF(前端翻译!$E:$E,翻译总表!$A200))</f>
        <v/>
      </c>
    </row>
    <row r="201" spans="1:6">
      <c r="A201">
        <v>402201</v>
      </c>
      <c r="B201" t="s">
        <v>444</v>
      </c>
      <c r="C201" s="3" t="s">
        <v>606</v>
      </c>
      <c r="D201" t="s">
        <v>11</v>
      </c>
      <c r="F201" t="str">
        <f>IF(COUNTIF(前端翻译!$E:$E,翻译总表!$A201)=0,"",COUNTIF(前端翻译!$E:$E,翻译总表!$A201))</f>
        <v/>
      </c>
    </row>
    <row r="202" spans="1:6">
      <c r="A202">
        <v>402301</v>
      </c>
      <c r="B202" t="s">
        <v>445</v>
      </c>
      <c r="C202" s="2" t="s">
        <v>607</v>
      </c>
      <c r="D202" t="s">
        <v>11</v>
      </c>
      <c r="F202" t="str">
        <f>IF(COUNTIF(前端翻译!$E:$E,翻译总表!$A202)=0,"",COUNTIF(前端翻译!$E:$E,翻译总表!$A202))</f>
        <v/>
      </c>
    </row>
    <row r="203" spans="1:6">
      <c r="A203" t="s">
        <v>1319</v>
      </c>
      <c r="B203" t="s">
        <v>2842</v>
      </c>
      <c r="C203" t="s">
        <v>1615</v>
      </c>
      <c r="D203" t="s">
        <v>25</v>
      </c>
      <c r="F203" t="str">
        <f>IF(COUNTIF(前端翻译!$E:$E,翻译总表!$A203)=0,"",COUNTIF(前端翻译!$E:$E,翻译总表!$A203))</f>
        <v/>
      </c>
    </row>
    <row r="204" spans="1:6">
      <c r="A204" t="s">
        <v>1320</v>
      </c>
      <c r="B204" t="s">
        <v>2843</v>
      </c>
      <c r="C204" t="s">
        <v>2561</v>
      </c>
      <c r="D204" t="s">
        <v>25</v>
      </c>
      <c r="F204" t="str">
        <f>IF(COUNTIF(前端翻译!$E:$E,翻译总表!$A204)=0,"",COUNTIF(前端翻译!$E:$E,翻译总表!$A204))</f>
        <v/>
      </c>
    </row>
    <row r="205" spans="1:6">
      <c r="A205" t="s">
        <v>1321</v>
      </c>
      <c r="B205" t="s">
        <v>2844</v>
      </c>
      <c r="C205" t="s">
        <v>2562</v>
      </c>
      <c r="D205" t="s">
        <v>25</v>
      </c>
      <c r="F205" t="str">
        <f>IF(COUNTIF(前端翻译!$E:$E,翻译总表!$A205)=0,"",COUNTIF(前端翻译!$E:$E,翻译总表!$A205))</f>
        <v/>
      </c>
    </row>
    <row r="206" spans="1:6">
      <c r="A206" t="s">
        <v>1322</v>
      </c>
      <c r="B206" t="s">
        <v>2845</v>
      </c>
      <c r="C206" t="s">
        <v>2563</v>
      </c>
      <c r="D206" t="s">
        <v>25</v>
      </c>
      <c r="F206" t="str">
        <f>IF(COUNTIF(前端翻译!$E:$E,翻译总表!$A206)=0,"",COUNTIF(前端翻译!$E:$E,翻译总表!$A206))</f>
        <v/>
      </c>
    </row>
    <row r="207" spans="1:6">
      <c r="A207" t="s">
        <v>1323</v>
      </c>
      <c r="B207" t="s">
        <v>2846</v>
      </c>
      <c r="C207" t="s">
        <v>2569</v>
      </c>
      <c r="D207" t="s">
        <v>25</v>
      </c>
      <c r="F207" t="str">
        <f>IF(COUNTIF(前端翻译!$E:$E,翻译总表!$A207)=0,"",COUNTIF(前端翻译!$E:$E,翻译总表!$A207))</f>
        <v/>
      </c>
    </row>
    <row r="208" spans="1:6">
      <c r="A208" t="s">
        <v>1324</v>
      </c>
      <c r="B208" t="s">
        <v>2847</v>
      </c>
      <c r="C208" t="s">
        <v>2564</v>
      </c>
      <c r="D208" t="s">
        <v>25</v>
      </c>
      <c r="F208" t="str">
        <f>IF(COUNTIF(前端翻译!$E:$E,翻译总表!$A208)=0,"",COUNTIF(前端翻译!$E:$E,翻译总表!$A208))</f>
        <v/>
      </c>
    </row>
    <row r="209" spans="1:6">
      <c r="A209" t="s">
        <v>1325</v>
      </c>
      <c r="B209" t="s">
        <v>2848</v>
      </c>
      <c r="C209" t="s">
        <v>2565</v>
      </c>
      <c r="D209" t="s">
        <v>25</v>
      </c>
      <c r="F209" t="str">
        <f>IF(COUNTIF(前端翻译!$E:$E,翻译总表!$A209)=0,"",COUNTIF(前端翻译!$E:$E,翻译总表!$A209))</f>
        <v/>
      </c>
    </row>
    <row r="210" spans="1:6">
      <c r="A210" t="s">
        <v>1326</v>
      </c>
      <c r="B210" t="s">
        <v>2849</v>
      </c>
      <c r="C210" t="s">
        <v>2566</v>
      </c>
      <c r="D210" t="s">
        <v>25</v>
      </c>
      <c r="F210" t="str">
        <f>IF(COUNTIF(前端翻译!$E:$E,翻译总表!$A210)=0,"",COUNTIF(前端翻译!$E:$E,翻译总表!$A210))</f>
        <v/>
      </c>
    </row>
    <row r="211" spans="1:6">
      <c r="A211" t="s">
        <v>1327</v>
      </c>
      <c r="B211" t="s">
        <v>2850</v>
      </c>
      <c r="C211" t="s">
        <v>2567</v>
      </c>
      <c r="D211" t="s">
        <v>25</v>
      </c>
      <c r="F211" t="str">
        <f>IF(COUNTIF(前端翻译!$E:$E,翻译总表!$A211)=0,"",COUNTIF(前端翻译!$E:$E,翻译总表!$A211))</f>
        <v/>
      </c>
    </row>
    <row r="212" spans="1:6">
      <c r="A212" t="s">
        <v>1328</v>
      </c>
      <c r="B212" t="s">
        <v>2851</v>
      </c>
      <c r="C212" t="s">
        <v>2570</v>
      </c>
      <c r="D212" t="s">
        <v>25</v>
      </c>
      <c r="F212" t="str">
        <f>IF(COUNTIF(前端翻译!$E:$E,翻译总表!$A212)=0,"",COUNTIF(前端翻译!$E:$E,翻译总表!$A212))</f>
        <v/>
      </c>
    </row>
    <row r="213" spans="1:6">
      <c r="A213" t="s">
        <v>1329</v>
      </c>
      <c r="B213" t="s">
        <v>2852</v>
      </c>
      <c r="C213" t="s">
        <v>2568</v>
      </c>
      <c r="D213" t="s">
        <v>25</v>
      </c>
      <c r="F213" t="str">
        <f>IF(COUNTIF(前端翻译!$E:$E,翻译总表!$A213)=0,"",COUNTIF(前端翻译!$E:$E,翻译总表!$A213))</f>
        <v/>
      </c>
    </row>
    <row r="214" spans="1:6">
      <c r="A214" t="s">
        <v>1330</v>
      </c>
      <c r="B214" t="s">
        <v>2853</v>
      </c>
      <c r="C214" t="s">
        <v>1618</v>
      </c>
      <c r="D214" t="s">
        <v>25</v>
      </c>
      <c r="F214" t="str">
        <f>IF(COUNTIF(前端翻译!$E:$E,翻译总表!$A214)=0,"",COUNTIF(前端翻译!$E:$E,翻译总表!$A214))</f>
        <v/>
      </c>
    </row>
    <row r="215" spans="1:6">
      <c r="A215" t="s">
        <v>1331</v>
      </c>
      <c r="B215" t="s">
        <v>2854</v>
      </c>
      <c r="C215" t="s">
        <v>1619</v>
      </c>
      <c r="D215" t="s">
        <v>25</v>
      </c>
      <c r="F215" t="str">
        <f>IF(COUNTIF(前端翻译!$E:$E,翻译总表!$A215)=0,"",COUNTIF(前端翻译!$E:$E,翻译总表!$A215))</f>
        <v/>
      </c>
    </row>
    <row r="216" spans="1:6">
      <c r="A216" t="s">
        <v>1332</v>
      </c>
      <c r="B216" t="s">
        <v>2855</v>
      </c>
      <c r="C216" t="s">
        <v>1620</v>
      </c>
      <c r="D216" t="s">
        <v>25</v>
      </c>
      <c r="F216" t="str">
        <f>IF(COUNTIF(前端翻译!$E:$E,翻译总表!$A216)=0,"",COUNTIF(前端翻译!$E:$E,翻译总表!$A216))</f>
        <v/>
      </c>
    </row>
    <row r="217" spans="1:6">
      <c r="A217" t="s">
        <v>1333</v>
      </c>
      <c r="B217" t="s">
        <v>2856</v>
      </c>
      <c r="C217" t="s">
        <v>1621</v>
      </c>
      <c r="D217" t="s">
        <v>25</v>
      </c>
      <c r="F217" t="str">
        <f>IF(COUNTIF(前端翻译!$E:$E,翻译总表!$A217)=0,"",COUNTIF(前端翻译!$E:$E,翻译总表!$A217))</f>
        <v/>
      </c>
    </row>
    <row r="218" spans="1:6">
      <c r="A218" t="s">
        <v>1334</v>
      </c>
      <c r="B218" t="s">
        <v>2857</v>
      </c>
      <c r="C218" t="s">
        <v>1622</v>
      </c>
      <c r="D218" t="s">
        <v>25</v>
      </c>
      <c r="F218" t="str">
        <f>IF(COUNTIF(前端翻译!$E:$E,翻译总表!$A218)=0,"",COUNTIF(前端翻译!$E:$E,翻译总表!$A218))</f>
        <v/>
      </c>
    </row>
    <row r="219" spans="1:6">
      <c r="A219" t="s">
        <v>1335</v>
      </c>
      <c r="B219" t="s">
        <v>2858</v>
      </c>
      <c r="C219" t="s">
        <v>1623</v>
      </c>
      <c r="D219" t="s">
        <v>25</v>
      </c>
      <c r="F219" t="str">
        <f>IF(COUNTIF(前端翻译!$E:$E,翻译总表!$A219)=0,"",COUNTIF(前端翻译!$E:$E,翻译总表!$A219))</f>
        <v/>
      </c>
    </row>
    <row r="220" spans="1:6">
      <c r="A220" t="s">
        <v>1336</v>
      </c>
      <c r="B220" t="s">
        <v>2859</v>
      </c>
      <c r="C220" t="s">
        <v>1624</v>
      </c>
      <c r="D220" t="s">
        <v>25</v>
      </c>
      <c r="F220" t="str">
        <f>IF(COUNTIF(前端翻译!$E:$E,翻译总表!$A220)=0,"",COUNTIF(前端翻译!$E:$E,翻译总表!$A220))</f>
        <v/>
      </c>
    </row>
    <row r="221" spans="1:6">
      <c r="A221" t="s">
        <v>1337</v>
      </c>
      <c r="B221" t="s">
        <v>2860</v>
      </c>
      <c r="C221" t="s">
        <v>1625</v>
      </c>
      <c r="D221" t="s">
        <v>25</v>
      </c>
      <c r="F221" t="str">
        <f>IF(COUNTIF(前端翻译!$E:$E,翻译总表!$A221)=0,"",COUNTIF(前端翻译!$E:$E,翻译总表!$A221))</f>
        <v/>
      </c>
    </row>
    <row r="222" spans="1:6">
      <c r="A222" t="s">
        <v>1338</v>
      </c>
      <c r="B222" t="s">
        <v>2861</v>
      </c>
      <c r="C222" t="s">
        <v>1626</v>
      </c>
      <c r="D222" t="s">
        <v>25</v>
      </c>
      <c r="F222" t="str">
        <f>IF(COUNTIF(前端翻译!$E:$E,翻译总表!$A222)=0,"",COUNTIF(前端翻译!$E:$E,翻译总表!$A222))</f>
        <v/>
      </c>
    </row>
    <row r="223" spans="1:6">
      <c r="A223" t="s">
        <v>1339</v>
      </c>
      <c r="B223" t="s">
        <v>2862</v>
      </c>
      <c r="C223" t="s">
        <v>1627</v>
      </c>
      <c r="D223" t="s">
        <v>25</v>
      </c>
      <c r="F223" t="str">
        <f>IF(COUNTIF(前端翻译!$E:$E,翻译总表!$A223)=0,"",COUNTIF(前端翻译!$E:$E,翻译总表!$A223))</f>
        <v/>
      </c>
    </row>
    <row r="224" spans="1:6">
      <c r="A224" t="s">
        <v>1340</v>
      </c>
      <c r="B224" t="s">
        <v>2863</v>
      </c>
      <c r="C224" t="s">
        <v>1628</v>
      </c>
      <c r="D224" t="s">
        <v>25</v>
      </c>
      <c r="F224" t="str">
        <f>IF(COUNTIF(前端翻译!$E:$E,翻译总表!$A224)=0,"",COUNTIF(前端翻译!$E:$E,翻译总表!$A224))</f>
        <v/>
      </c>
    </row>
    <row r="225" spans="1:6">
      <c r="A225" t="s">
        <v>1341</v>
      </c>
      <c r="B225" t="s">
        <v>2864</v>
      </c>
      <c r="C225" t="s">
        <v>1629</v>
      </c>
      <c r="D225" t="s">
        <v>25</v>
      </c>
      <c r="F225" t="str">
        <f>IF(COUNTIF(前端翻译!$E:$E,翻译总表!$A225)=0,"",COUNTIF(前端翻译!$E:$E,翻译总表!$A225))</f>
        <v/>
      </c>
    </row>
    <row r="226" spans="1:6">
      <c r="A226" t="s">
        <v>1342</v>
      </c>
      <c r="B226" t="s">
        <v>2865</v>
      </c>
      <c r="C226" t="s">
        <v>1630</v>
      </c>
      <c r="D226" t="s">
        <v>25</v>
      </c>
      <c r="F226" t="str">
        <f>IF(COUNTIF(前端翻译!$E:$E,翻译总表!$A226)=0,"",COUNTIF(前端翻译!$E:$E,翻译总表!$A226))</f>
        <v/>
      </c>
    </row>
    <row r="227" spans="1:6">
      <c r="A227" t="s">
        <v>1343</v>
      </c>
      <c r="B227" t="s">
        <v>2866</v>
      </c>
      <c r="C227" t="s">
        <v>1631</v>
      </c>
      <c r="D227" t="s">
        <v>25</v>
      </c>
      <c r="F227" t="str">
        <f>IF(COUNTIF(前端翻译!$E:$E,翻译总表!$A227)=0,"",COUNTIF(前端翻译!$E:$E,翻译总表!$A227))</f>
        <v/>
      </c>
    </row>
    <row r="228" spans="1:6">
      <c r="A228" t="s">
        <v>1344</v>
      </c>
      <c r="B228" t="s">
        <v>2867</v>
      </c>
      <c r="C228" t="s">
        <v>1632</v>
      </c>
      <c r="D228" t="s">
        <v>25</v>
      </c>
      <c r="F228" t="str">
        <f>IF(COUNTIF(前端翻译!$E:$E,翻译总表!$A228)=0,"",COUNTIF(前端翻译!$E:$E,翻译总表!$A228))</f>
        <v/>
      </c>
    </row>
    <row r="229" spans="1:6">
      <c r="A229" t="s">
        <v>1345</v>
      </c>
      <c r="B229" t="s">
        <v>2868</v>
      </c>
      <c r="C229" t="s">
        <v>1633</v>
      </c>
      <c r="D229" t="s">
        <v>25</v>
      </c>
      <c r="F229" t="str">
        <f>IF(COUNTIF(前端翻译!$E:$E,翻译总表!$A229)=0,"",COUNTIF(前端翻译!$E:$E,翻译总表!$A229))</f>
        <v/>
      </c>
    </row>
    <row r="230" spans="1:6">
      <c r="A230" t="s">
        <v>1346</v>
      </c>
      <c r="B230" t="s">
        <v>2869</v>
      </c>
      <c r="C230" t="s">
        <v>1634</v>
      </c>
      <c r="D230" t="s">
        <v>25</v>
      </c>
      <c r="F230" t="str">
        <f>IF(COUNTIF(前端翻译!$E:$E,翻译总表!$A230)=0,"",COUNTIF(前端翻译!$E:$E,翻译总表!$A230))</f>
        <v/>
      </c>
    </row>
    <row r="231" spans="1:6">
      <c r="A231" t="s">
        <v>1347</v>
      </c>
      <c r="B231" t="s">
        <v>2870</v>
      </c>
      <c r="C231" t="s">
        <v>1635</v>
      </c>
      <c r="D231" t="s">
        <v>25</v>
      </c>
      <c r="F231" t="str">
        <f>IF(COUNTIF(前端翻译!$E:$E,翻译总表!$A231)=0,"",COUNTIF(前端翻译!$E:$E,翻译总表!$A231))</f>
        <v/>
      </c>
    </row>
    <row r="232" spans="1:6">
      <c r="A232" t="s">
        <v>1348</v>
      </c>
      <c r="B232" t="s">
        <v>2871</v>
      </c>
      <c r="C232" t="s">
        <v>1636</v>
      </c>
      <c r="D232" t="s">
        <v>25</v>
      </c>
      <c r="F232" t="str">
        <f>IF(COUNTIF(前端翻译!$E:$E,翻译总表!$A232)=0,"",COUNTIF(前端翻译!$E:$E,翻译总表!$A232))</f>
        <v/>
      </c>
    </row>
    <row r="233" spans="1:6">
      <c r="A233" t="s">
        <v>1349</v>
      </c>
      <c r="B233" t="s">
        <v>2872</v>
      </c>
      <c r="C233" t="s">
        <v>1637</v>
      </c>
      <c r="D233" t="s">
        <v>25</v>
      </c>
      <c r="F233" t="str">
        <f>IF(COUNTIF(前端翻译!$E:$E,翻译总表!$A233)=0,"",COUNTIF(前端翻译!$E:$E,翻译总表!$A233))</f>
        <v/>
      </c>
    </row>
    <row r="234" spans="1:6">
      <c r="A234" t="s">
        <v>1350</v>
      </c>
      <c r="B234" t="s">
        <v>2873</v>
      </c>
      <c r="C234" t="s">
        <v>1638</v>
      </c>
      <c r="D234" t="s">
        <v>25</v>
      </c>
      <c r="F234" t="str">
        <f>IF(COUNTIF(前端翻译!$E:$E,翻译总表!$A234)=0,"",COUNTIF(前端翻译!$E:$E,翻译总表!$A234))</f>
        <v/>
      </c>
    </row>
    <row r="235" spans="1:6">
      <c r="A235" t="s">
        <v>1351</v>
      </c>
      <c r="B235" t="s">
        <v>2874</v>
      </c>
      <c r="C235" t="s">
        <v>1639</v>
      </c>
      <c r="D235" t="s">
        <v>25</v>
      </c>
      <c r="F235" t="str">
        <f>IF(COUNTIF(前端翻译!$E:$E,翻译总表!$A235)=0,"",COUNTIF(前端翻译!$E:$E,翻译总表!$A235))</f>
        <v/>
      </c>
    </row>
    <row r="236" spans="1:6">
      <c r="A236" t="s">
        <v>1352</v>
      </c>
      <c r="B236" t="s">
        <v>2875</v>
      </c>
      <c r="C236" t="s">
        <v>1640</v>
      </c>
      <c r="D236" t="s">
        <v>25</v>
      </c>
      <c r="F236" t="str">
        <f>IF(COUNTIF(前端翻译!$E:$E,翻译总表!$A236)=0,"",COUNTIF(前端翻译!$E:$E,翻译总表!$A236))</f>
        <v/>
      </c>
    </row>
    <row r="237" spans="1:6">
      <c r="A237" t="s">
        <v>1353</v>
      </c>
      <c r="B237" t="s">
        <v>2876</v>
      </c>
      <c r="C237" t="s">
        <v>1641</v>
      </c>
      <c r="D237" t="s">
        <v>25</v>
      </c>
      <c r="F237" t="str">
        <f>IF(COUNTIF(前端翻译!$E:$E,翻译总表!$A237)=0,"",COUNTIF(前端翻译!$E:$E,翻译总表!$A237))</f>
        <v/>
      </c>
    </row>
    <row r="238" spans="1:6">
      <c r="A238" t="s">
        <v>1354</v>
      </c>
      <c r="B238" t="s">
        <v>2877</v>
      </c>
      <c r="C238" t="s">
        <v>1642</v>
      </c>
      <c r="D238" t="s">
        <v>25</v>
      </c>
      <c r="F238" t="str">
        <f>IF(COUNTIF(前端翻译!$E:$E,翻译总表!$A238)=0,"",COUNTIF(前端翻译!$E:$E,翻译总表!$A238))</f>
        <v/>
      </c>
    </row>
    <row r="239" spans="1:6">
      <c r="A239" t="s">
        <v>1355</v>
      </c>
      <c r="B239" t="s">
        <v>2878</v>
      </c>
      <c r="C239" t="s">
        <v>1561</v>
      </c>
      <c r="D239" t="s">
        <v>25</v>
      </c>
      <c r="F239" t="str">
        <f>IF(COUNTIF(前端翻译!$E:$E,翻译总表!$A239)=0,"",COUNTIF(前端翻译!$E:$E,翻译总表!$A239))</f>
        <v/>
      </c>
    </row>
    <row r="240" spans="1:6">
      <c r="A240" t="s">
        <v>1356</v>
      </c>
      <c r="B240" t="s">
        <v>3069</v>
      </c>
      <c r="C240" t="s">
        <v>1643</v>
      </c>
      <c r="D240" t="s">
        <v>25</v>
      </c>
      <c r="F240" t="str">
        <f>IF(COUNTIF(前端翻译!$E:$E,翻译总表!$A240)=0,"",COUNTIF(前端翻译!$E:$E,翻译总表!$A240))</f>
        <v/>
      </c>
    </row>
    <row r="241" spans="1:6">
      <c r="A241" t="s">
        <v>1357</v>
      </c>
      <c r="B241" t="s">
        <v>3070</v>
      </c>
      <c r="C241" t="s">
        <v>2377</v>
      </c>
      <c r="D241" t="s">
        <v>25</v>
      </c>
      <c r="F241" t="str">
        <f>IF(COUNTIF(前端翻译!$E:$E,翻译总表!$A241)=0,"",COUNTIF(前端翻译!$E:$E,翻译总表!$A241))</f>
        <v/>
      </c>
    </row>
    <row r="242" spans="1:6">
      <c r="A242" t="s">
        <v>1358</v>
      </c>
      <c r="B242" t="s">
        <v>3071</v>
      </c>
      <c r="C242" t="s">
        <v>2379</v>
      </c>
      <c r="D242" t="s">
        <v>25</v>
      </c>
      <c r="F242" t="str">
        <f>IF(COUNTIF(前端翻译!$E:$E,翻译总表!$A242)=0,"",COUNTIF(前端翻译!$E:$E,翻译总表!$A242))</f>
        <v/>
      </c>
    </row>
    <row r="243" spans="1:6">
      <c r="A243" t="s">
        <v>1359</v>
      </c>
      <c r="B243" t="s">
        <v>3072</v>
      </c>
      <c r="C243" t="s">
        <v>1644</v>
      </c>
      <c r="D243" t="s">
        <v>25</v>
      </c>
      <c r="F243" t="str">
        <f>IF(COUNTIF(前端翻译!$E:$E,翻译总表!$A243)=0,"",COUNTIF(前端翻译!$E:$E,翻译总表!$A243))</f>
        <v/>
      </c>
    </row>
    <row r="244" spans="1:6">
      <c r="A244" t="s">
        <v>1360</v>
      </c>
      <c r="B244" t="s">
        <v>3073</v>
      </c>
      <c r="C244" t="s">
        <v>2380</v>
      </c>
      <c r="D244" t="s">
        <v>25</v>
      </c>
      <c r="F244" t="str">
        <f>IF(COUNTIF(前端翻译!$E:$E,翻译总表!$A244)=0,"",COUNTIF(前端翻译!$E:$E,翻译总表!$A244))</f>
        <v/>
      </c>
    </row>
    <row r="245" spans="1:6">
      <c r="A245" t="s">
        <v>1361</v>
      </c>
      <c r="B245" t="s">
        <v>3074</v>
      </c>
      <c r="C245" t="s">
        <v>2381</v>
      </c>
      <c r="D245" t="s">
        <v>25</v>
      </c>
      <c r="F245" t="str">
        <f>IF(COUNTIF(前端翻译!$E:$E,翻译总表!$A245)=0,"",COUNTIF(前端翻译!$E:$E,翻译总表!$A245))</f>
        <v/>
      </c>
    </row>
    <row r="246" spans="1:6">
      <c r="A246" t="s">
        <v>1362</v>
      </c>
      <c r="B246" t="s">
        <v>3075</v>
      </c>
      <c r="C246" t="s">
        <v>2378</v>
      </c>
      <c r="D246" t="s">
        <v>25</v>
      </c>
      <c r="F246" t="str">
        <f>IF(COUNTIF(前端翻译!$E:$E,翻译总表!$A246)=0,"",COUNTIF(前端翻译!$E:$E,翻译总表!$A246))</f>
        <v/>
      </c>
    </row>
    <row r="247" spans="1:6">
      <c r="A247" t="s">
        <v>1363</v>
      </c>
      <c r="B247" t="s">
        <v>2879</v>
      </c>
      <c r="C247" t="s">
        <v>2383</v>
      </c>
      <c r="D247" t="s">
        <v>25</v>
      </c>
      <c r="F247" t="str">
        <f>IF(COUNTIF(前端翻译!$E:$E,翻译总表!$A247)=0,"",COUNTIF(前端翻译!$E:$E,翻译总表!$A247))</f>
        <v/>
      </c>
    </row>
    <row r="248" spans="1:6">
      <c r="A248" t="s">
        <v>1364</v>
      </c>
      <c r="B248" t="s">
        <v>2880</v>
      </c>
      <c r="C248" t="s">
        <v>1646</v>
      </c>
      <c r="D248" t="s">
        <v>25</v>
      </c>
      <c r="F248" t="str">
        <f>IF(COUNTIF(前端翻译!$E:$E,翻译总表!$A248)=0,"",COUNTIF(前端翻译!$E:$E,翻译总表!$A248))</f>
        <v/>
      </c>
    </row>
    <row r="249" spans="1:6">
      <c r="A249" t="s">
        <v>1365</v>
      </c>
      <c r="B249" t="s">
        <v>2880</v>
      </c>
      <c r="C249" t="s">
        <v>1646</v>
      </c>
      <c r="D249" t="s">
        <v>25</v>
      </c>
      <c r="F249" t="str">
        <f>IF(COUNTIF(前端翻译!$E:$E,翻译总表!$A249)=0,"",COUNTIF(前端翻译!$E:$E,翻译总表!$A249))</f>
        <v/>
      </c>
    </row>
    <row r="250" spans="1:6">
      <c r="A250" t="s">
        <v>1366</v>
      </c>
      <c r="B250" t="s">
        <v>2880</v>
      </c>
      <c r="C250" t="s">
        <v>1646</v>
      </c>
      <c r="D250" t="s">
        <v>25</v>
      </c>
      <c r="F250" t="str">
        <f>IF(COUNTIF(前端翻译!$E:$E,翻译总表!$A250)=0,"",COUNTIF(前端翻译!$E:$E,翻译总表!$A250))</f>
        <v/>
      </c>
    </row>
    <row r="251" spans="1:6">
      <c r="A251" t="s">
        <v>1367</v>
      </c>
      <c r="B251" t="s">
        <v>2880</v>
      </c>
      <c r="C251" t="s">
        <v>1646</v>
      </c>
      <c r="D251" t="s">
        <v>25</v>
      </c>
      <c r="F251" t="str">
        <f>IF(COUNTIF(前端翻译!$E:$E,翻译总表!$A251)=0,"",COUNTIF(前端翻译!$E:$E,翻译总表!$A251))</f>
        <v/>
      </c>
    </row>
    <row r="252" spans="1:6">
      <c r="A252" t="s">
        <v>1368</v>
      </c>
      <c r="B252" t="s">
        <v>2880</v>
      </c>
      <c r="C252" t="s">
        <v>1646</v>
      </c>
      <c r="D252" t="s">
        <v>25</v>
      </c>
      <c r="F252" t="str">
        <f>IF(COUNTIF(前端翻译!$E:$E,翻译总表!$A252)=0,"",COUNTIF(前端翻译!$E:$E,翻译总表!$A252))</f>
        <v/>
      </c>
    </row>
    <row r="253" spans="1:6">
      <c r="A253" t="s">
        <v>1369</v>
      </c>
      <c r="B253" t="s">
        <v>2880</v>
      </c>
      <c r="C253" t="s">
        <v>1646</v>
      </c>
      <c r="D253" t="s">
        <v>25</v>
      </c>
      <c r="F253" t="str">
        <f>IF(COUNTIF(前端翻译!$E:$E,翻译总表!$A253)=0,"",COUNTIF(前端翻译!$E:$E,翻译总表!$A253))</f>
        <v/>
      </c>
    </row>
    <row r="254" spans="1:6">
      <c r="A254" t="s">
        <v>1370</v>
      </c>
      <c r="B254" t="s">
        <v>2880</v>
      </c>
      <c r="C254" t="s">
        <v>1646</v>
      </c>
      <c r="D254" t="s">
        <v>25</v>
      </c>
      <c r="F254" t="str">
        <f>IF(COUNTIF(前端翻译!$E:$E,翻译总表!$A254)=0,"",COUNTIF(前端翻译!$E:$E,翻译总表!$A254))</f>
        <v/>
      </c>
    </row>
    <row r="255" spans="1:6">
      <c r="A255" t="s">
        <v>1371</v>
      </c>
      <c r="B255" t="s">
        <v>2881</v>
      </c>
      <c r="C255" t="s">
        <v>1647</v>
      </c>
      <c r="D255" t="s">
        <v>25</v>
      </c>
      <c r="F255" t="str">
        <f>IF(COUNTIF(前端翻译!$E:$E,翻译总表!$A255)=0,"",COUNTIF(前端翻译!$E:$E,翻译总表!$A255))</f>
        <v/>
      </c>
    </row>
    <row r="256" spans="1:6">
      <c r="A256" t="s">
        <v>1372</v>
      </c>
      <c r="B256" t="s">
        <v>2882</v>
      </c>
      <c r="C256" t="s">
        <v>1648</v>
      </c>
      <c r="D256" t="s">
        <v>25</v>
      </c>
      <c r="F256" t="str">
        <f>IF(COUNTIF(前端翻译!$E:$E,翻译总表!$A256)=0,"",COUNTIF(前端翻译!$E:$E,翻译总表!$A256))</f>
        <v/>
      </c>
    </row>
    <row r="257" spans="1:6">
      <c r="A257" t="s">
        <v>1373</v>
      </c>
      <c r="B257" t="s">
        <v>2883</v>
      </c>
      <c r="C257" t="s">
        <v>1649</v>
      </c>
      <c r="D257" t="s">
        <v>25</v>
      </c>
      <c r="F257" t="str">
        <f>IF(COUNTIF(前端翻译!$E:$E,翻译总表!$A257)=0,"",COUNTIF(前端翻译!$E:$E,翻译总表!$A257))</f>
        <v/>
      </c>
    </row>
    <row r="258" spans="1:6">
      <c r="A258" t="s">
        <v>1374</v>
      </c>
      <c r="B258" t="s">
        <v>2884</v>
      </c>
      <c r="C258" t="s">
        <v>1650</v>
      </c>
      <c r="D258" t="s">
        <v>25</v>
      </c>
      <c r="F258" t="str">
        <f>IF(COUNTIF(前端翻译!$E:$E,翻译总表!$A258)=0,"",COUNTIF(前端翻译!$E:$E,翻译总表!$A258))</f>
        <v/>
      </c>
    </row>
    <row r="259" spans="1:6">
      <c r="A259" t="s">
        <v>1375</v>
      </c>
      <c r="B259" t="s">
        <v>2885</v>
      </c>
      <c r="C259" t="s">
        <v>1651</v>
      </c>
      <c r="D259" t="s">
        <v>25</v>
      </c>
      <c r="F259" t="str">
        <f>IF(COUNTIF(前端翻译!$E:$E,翻译总表!$A259)=0,"",COUNTIF(前端翻译!$E:$E,翻译总表!$A259))</f>
        <v/>
      </c>
    </row>
    <row r="260" spans="1:6">
      <c r="A260" t="s">
        <v>1376</v>
      </c>
      <c r="B260" t="s">
        <v>2886</v>
      </c>
      <c r="C260" t="s">
        <v>1652</v>
      </c>
      <c r="D260" t="s">
        <v>25</v>
      </c>
      <c r="F260" t="str">
        <f>IF(COUNTIF(前端翻译!$E:$E,翻译总表!$A260)=0,"",COUNTIF(前端翻译!$E:$E,翻译总表!$A260))</f>
        <v/>
      </c>
    </row>
    <row r="261" spans="1:6">
      <c r="A261" t="s">
        <v>1377</v>
      </c>
      <c r="B261" t="s">
        <v>2887</v>
      </c>
      <c r="C261" t="s">
        <v>1653</v>
      </c>
      <c r="D261" t="s">
        <v>25</v>
      </c>
      <c r="F261" t="str">
        <f>IF(COUNTIF(前端翻译!$E:$E,翻译总表!$A261)=0,"",COUNTIF(前端翻译!$E:$E,翻译总表!$A261))</f>
        <v/>
      </c>
    </row>
    <row r="262" spans="1:6">
      <c r="A262" t="s">
        <v>1378</v>
      </c>
      <c r="B262" t="s">
        <v>3037</v>
      </c>
      <c r="C262" t="s">
        <v>1654</v>
      </c>
      <c r="D262" t="s">
        <v>25</v>
      </c>
      <c r="F262" t="str">
        <f>IF(COUNTIF(前端翻译!$E:$E,翻译总表!$A262)=0,"",COUNTIF(前端翻译!$E:$E,翻译总表!$A262))</f>
        <v/>
      </c>
    </row>
    <row r="263" spans="1:6">
      <c r="A263" t="s">
        <v>1379</v>
      </c>
      <c r="B263" t="s">
        <v>3038</v>
      </c>
      <c r="C263" t="s">
        <v>1655</v>
      </c>
      <c r="D263" t="s">
        <v>25</v>
      </c>
      <c r="F263" t="str">
        <f>IF(COUNTIF(前端翻译!$E:$E,翻译总表!$A263)=0,"",COUNTIF(前端翻译!$E:$E,翻译总表!$A263))</f>
        <v/>
      </c>
    </row>
    <row r="264" spans="1:6">
      <c r="A264" t="s">
        <v>1380</v>
      </c>
      <c r="B264" t="s">
        <v>3039</v>
      </c>
      <c r="C264" t="s">
        <v>1656</v>
      </c>
      <c r="D264" t="s">
        <v>25</v>
      </c>
      <c r="F264" t="str">
        <f>IF(COUNTIF(前端翻译!$E:$E,翻译总表!$A264)=0,"",COUNTIF(前端翻译!$E:$E,翻译总表!$A264))</f>
        <v/>
      </c>
    </row>
    <row r="265" spans="1:6">
      <c r="A265" t="s">
        <v>1381</v>
      </c>
      <c r="B265" t="s">
        <v>3040</v>
      </c>
      <c r="C265" t="s">
        <v>1657</v>
      </c>
      <c r="D265" t="s">
        <v>25</v>
      </c>
      <c r="F265" t="str">
        <f>IF(COUNTIF(前端翻译!$E:$E,翻译总表!$A265)=0,"",COUNTIF(前端翻译!$E:$E,翻译总表!$A265))</f>
        <v/>
      </c>
    </row>
    <row r="266" spans="1:6">
      <c r="A266" t="s">
        <v>1382</v>
      </c>
      <c r="B266" t="s">
        <v>2888</v>
      </c>
      <c r="C266" t="s">
        <v>1658</v>
      </c>
      <c r="D266" t="s">
        <v>25</v>
      </c>
      <c r="F266" t="str">
        <f>IF(COUNTIF(前端翻译!$E:$E,翻译总表!$A266)=0,"",COUNTIF(前端翻译!$E:$E,翻译总表!$A266))</f>
        <v/>
      </c>
    </row>
    <row r="267" spans="1:6">
      <c r="A267" t="s">
        <v>1383</v>
      </c>
      <c r="B267" t="s">
        <v>3041</v>
      </c>
      <c r="C267" t="s">
        <v>1659</v>
      </c>
      <c r="D267" t="s">
        <v>25</v>
      </c>
      <c r="F267" t="str">
        <f>IF(COUNTIF(前端翻译!$E:$E,翻译总表!$A267)=0,"",COUNTIF(前端翻译!$E:$E,翻译总表!$A267))</f>
        <v/>
      </c>
    </row>
    <row r="268" spans="1:6">
      <c r="A268" t="s">
        <v>1384</v>
      </c>
      <c r="B268" t="s">
        <v>3042</v>
      </c>
      <c r="C268" t="s">
        <v>1660</v>
      </c>
      <c r="D268" t="s">
        <v>25</v>
      </c>
      <c r="F268" t="str">
        <f>IF(COUNTIF(前端翻译!$E:$E,翻译总表!$A268)=0,"",COUNTIF(前端翻译!$E:$E,翻译总表!$A268))</f>
        <v/>
      </c>
    </row>
    <row r="269" spans="1:6">
      <c r="A269" t="s">
        <v>1385</v>
      </c>
      <c r="B269" t="s">
        <v>3043</v>
      </c>
      <c r="C269" t="s">
        <v>1661</v>
      </c>
      <c r="D269" t="s">
        <v>25</v>
      </c>
      <c r="F269" t="str">
        <f>IF(COUNTIF(前端翻译!$E:$E,翻译总表!$A269)=0,"",COUNTIF(前端翻译!$E:$E,翻译总表!$A269))</f>
        <v/>
      </c>
    </row>
    <row r="270" spans="1:6">
      <c r="A270" t="s">
        <v>1386</v>
      </c>
      <c r="B270" t="s">
        <v>3044</v>
      </c>
      <c r="C270" t="s">
        <v>1662</v>
      </c>
      <c r="D270" t="s">
        <v>25</v>
      </c>
      <c r="F270" t="str">
        <f>IF(COUNTIF(前端翻译!$E:$E,翻译总表!$A270)=0,"",COUNTIF(前端翻译!$E:$E,翻译总表!$A270))</f>
        <v/>
      </c>
    </row>
    <row r="271" spans="1:6">
      <c r="A271" t="s">
        <v>1387</v>
      </c>
      <c r="B271" t="s">
        <v>2889</v>
      </c>
      <c r="C271" t="s">
        <v>1663</v>
      </c>
      <c r="D271" t="s">
        <v>25</v>
      </c>
      <c r="F271" t="str">
        <f>IF(COUNTIF(前端翻译!$E:$E,翻译总表!$A271)=0,"",COUNTIF(前端翻译!$E:$E,翻译总表!$A271))</f>
        <v/>
      </c>
    </row>
    <row r="272" spans="1:6">
      <c r="A272" t="s">
        <v>1388</v>
      </c>
      <c r="B272" t="s">
        <v>3165</v>
      </c>
      <c r="C272" t="s">
        <v>1664</v>
      </c>
      <c r="D272" t="s">
        <v>25</v>
      </c>
      <c r="F272" t="str">
        <f>IF(COUNTIF(前端翻译!$E:$E,翻译总表!$A272)=0,"",COUNTIF(前端翻译!$E:$E,翻译总表!$A272))</f>
        <v/>
      </c>
    </row>
    <row r="273" spans="1:6">
      <c r="A273" t="s">
        <v>1389</v>
      </c>
      <c r="B273" t="s">
        <v>3165</v>
      </c>
      <c r="C273" t="s">
        <v>1665</v>
      </c>
      <c r="D273" t="s">
        <v>25</v>
      </c>
      <c r="F273" t="str">
        <f>IF(COUNTIF(前端翻译!$E:$E,翻译总表!$A273)=0,"",COUNTIF(前端翻译!$E:$E,翻译总表!$A273))</f>
        <v/>
      </c>
    </row>
    <row r="274" spans="1:6">
      <c r="A274" t="s">
        <v>1390</v>
      </c>
      <c r="B274" t="s">
        <v>3165</v>
      </c>
      <c r="C274" t="s">
        <v>2613</v>
      </c>
      <c r="D274" t="s">
        <v>25</v>
      </c>
      <c r="F274" t="str">
        <f>IF(COUNTIF(前端翻译!$E:$E,翻译总表!$A274)=0,"",COUNTIF(前端翻译!$E:$E,翻译总表!$A274))</f>
        <v/>
      </c>
    </row>
    <row r="275" spans="1:6">
      <c r="A275" t="s">
        <v>1391</v>
      </c>
      <c r="B275" t="s">
        <v>3165</v>
      </c>
      <c r="C275" t="s">
        <v>2613</v>
      </c>
      <c r="D275" t="s">
        <v>25</v>
      </c>
      <c r="F275" t="str">
        <f>IF(COUNTIF(前端翻译!$E:$E,翻译总表!$A275)=0,"",COUNTIF(前端翻译!$E:$E,翻译总表!$A275))</f>
        <v/>
      </c>
    </row>
    <row r="276" spans="1:6">
      <c r="A276" t="s">
        <v>1392</v>
      </c>
      <c r="B276" t="s">
        <v>3166</v>
      </c>
      <c r="C276" t="s">
        <v>2613</v>
      </c>
      <c r="D276" t="s">
        <v>25</v>
      </c>
      <c r="F276" t="str">
        <f>IF(COUNTIF(前端翻译!$E:$E,翻译总表!$A276)=0,"",COUNTIF(前端翻译!$E:$E,翻译总表!$A276))</f>
        <v/>
      </c>
    </row>
    <row r="277" spans="1:6">
      <c r="A277" t="s">
        <v>1393</v>
      </c>
      <c r="B277" t="s">
        <v>3165</v>
      </c>
      <c r="C277" t="s">
        <v>2613</v>
      </c>
      <c r="D277" t="s">
        <v>25</v>
      </c>
      <c r="F277" t="str">
        <f>IF(COUNTIF(前端翻译!$E:$E,翻译总表!$A277)=0,"",COUNTIF(前端翻译!$E:$E,翻译总表!$A277))</f>
        <v/>
      </c>
    </row>
    <row r="278" spans="1:6">
      <c r="A278" t="s">
        <v>1394</v>
      </c>
      <c r="B278" t="s">
        <v>3165</v>
      </c>
      <c r="C278" t="s">
        <v>2614</v>
      </c>
      <c r="D278" t="s">
        <v>25</v>
      </c>
      <c r="F278" t="str">
        <f>IF(COUNTIF(前端翻译!$E:$E,翻译总表!$A278)=0,"",COUNTIF(前端翻译!$E:$E,翻译总表!$A278))</f>
        <v/>
      </c>
    </row>
    <row r="279" spans="1:6">
      <c r="A279" t="s">
        <v>1395</v>
      </c>
      <c r="B279" t="s">
        <v>3165</v>
      </c>
      <c r="C279" t="s">
        <v>2613</v>
      </c>
      <c r="D279" t="s">
        <v>25</v>
      </c>
      <c r="F279" t="str">
        <f>IF(COUNTIF(前端翻译!$E:$E,翻译总表!$A279)=0,"",COUNTIF(前端翻译!$E:$E,翻译总表!$A279))</f>
        <v/>
      </c>
    </row>
    <row r="280" spans="1:6">
      <c r="A280" t="s">
        <v>1396</v>
      </c>
      <c r="B280" t="s">
        <v>3165</v>
      </c>
      <c r="C280" t="s">
        <v>2613</v>
      </c>
      <c r="D280" t="s">
        <v>25</v>
      </c>
      <c r="F280" t="str">
        <f>IF(COUNTIF(前端翻译!$E:$E,翻译总表!$A280)=0,"",COUNTIF(前端翻译!$E:$E,翻译总表!$A280))</f>
        <v/>
      </c>
    </row>
    <row r="281" spans="1:6">
      <c r="A281" t="s">
        <v>1397</v>
      </c>
      <c r="B281" t="s">
        <v>3166</v>
      </c>
      <c r="C281" t="s">
        <v>2613</v>
      </c>
      <c r="D281" t="s">
        <v>25</v>
      </c>
      <c r="F281" t="str">
        <f>IF(COUNTIF(前端翻译!$E:$E,翻译总表!$A281)=0,"",COUNTIF(前端翻译!$E:$E,翻译总表!$A281))</f>
        <v/>
      </c>
    </row>
    <row r="282" spans="1:6">
      <c r="A282" t="s">
        <v>1398</v>
      </c>
      <c r="B282" t="s">
        <v>3167</v>
      </c>
      <c r="C282" t="s">
        <v>2613</v>
      </c>
      <c r="D282" t="s">
        <v>25</v>
      </c>
      <c r="F282" t="str">
        <f>IF(COUNTIF(前端翻译!$E:$E,翻译总表!$A282)=0,"",COUNTIF(前端翻译!$E:$E,翻译总表!$A282))</f>
        <v/>
      </c>
    </row>
    <row r="283" spans="1:6">
      <c r="A283" t="s">
        <v>1399</v>
      </c>
      <c r="B283" t="s">
        <v>2890</v>
      </c>
      <c r="C283" t="s">
        <v>2614</v>
      </c>
      <c r="D283" t="s">
        <v>25</v>
      </c>
      <c r="F283" t="str">
        <f>IF(COUNTIF(前端翻译!$E:$E,翻译总表!$A283)=0,"",COUNTIF(前端翻译!$E:$E,翻译总表!$A283))</f>
        <v/>
      </c>
    </row>
    <row r="284" spans="1:6">
      <c r="A284" t="s">
        <v>1400</v>
      </c>
      <c r="B284" t="s">
        <v>2891</v>
      </c>
      <c r="C284" t="s">
        <v>2615</v>
      </c>
      <c r="D284" t="s">
        <v>25</v>
      </c>
      <c r="F284" t="str">
        <f>IF(COUNTIF(前端翻译!$E:$E,翻译总表!$A284)=0,"",COUNTIF(前端翻译!$E:$E,翻译总表!$A284))</f>
        <v/>
      </c>
    </row>
    <row r="285" spans="1:6">
      <c r="A285" t="s">
        <v>1401</v>
      </c>
      <c r="B285" t="s">
        <v>2892</v>
      </c>
      <c r="C285" t="s">
        <v>1666</v>
      </c>
      <c r="D285" t="s">
        <v>25</v>
      </c>
      <c r="F285" t="str">
        <f>IF(COUNTIF(前端翻译!$E:$E,翻译总表!$A285)=0,"",COUNTIF(前端翻译!$E:$E,翻译总表!$A285))</f>
        <v/>
      </c>
    </row>
    <row r="286" spans="1:6">
      <c r="A286" t="s">
        <v>1402</v>
      </c>
      <c r="B286" t="s">
        <v>2893</v>
      </c>
      <c r="C286" t="s">
        <v>1667</v>
      </c>
      <c r="D286" t="s">
        <v>25</v>
      </c>
      <c r="F286" t="str">
        <f>IF(COUNTIF(前端翻译!$E:$E,翻译总表!$A286)=0,"",COUNTIF(前端翻译!$E:$E,翻译总表!$A286))</f>
        <v/>
      </c>
    </row>
    <row r="287" spans="1:6">
      <c r="A287" t="s">
        <v>1403</v>
      </c>
      <c r="B287" t="s">
        <v>2894</v>
      </c>
      <c r="C287" t="s">
        <v>1668</v>
      </c>
      <c r="D287" t="s">
        <v>25</v>
      </c>
      <c r="F287" t="str">
        <f>IF(COUNTIF(前端翻译!$E:$E,翻译总表!$A287)=0,"",COUNTIF(前端翻译!$E:$E,翻译总表!$A287))</f>
        <v/>
      </c>
    </row>
    <row r="288" spans="1:6">
      <c r="A288" t="s">
        <v>1404</v>
      </c>
      <c r="B288" t="s">
        <v>3045</v>
      </c>
      <c r="C288" t="s">
        <v>1669</v>
      </c>
      <c r="D288" t="s">
        <v>25</v>
      </c>
      <c r="F288" t="str">
        <f>IF(COUNTIF(前端翻译!$E:$E,翻译总表!$A288)=0,"",COUNTIF(前端翻译!$E:$E,翻译总表!$A288))</f>
        <v/>
      </c>
    </row>
    <row r="289" spans="1:6">
      <c r="A289" t="s">
        <v>1405</v>
      </c>
      <c r="B289" t="s">
        <v>3046</v>
      </c>
      <c r="C289" t="s">
        <v>1670</v>
      </c>
      <c r="D289" t="s">
        <v>25</v>
      </c>
      <c r="F289" t="str">
        <f>IF(COUNTIF(前端翻译!$E:$E,翻译总表!$A289)=0,"",COUNTIF(前端翻译!$E:$E,翻译总表!$A289))</f>
        <v/>
      </c>
    </row>
    <row r="290" spans="1:6">
      <c r="A290" t="s">
        <v>1406</v>
      </c>
      <c r="B290" t="s">
        <v>3047</v>
      </c>
      <c r="C290" t="s">
        <v>1671</v>
      </c>
      <c r="D290" t="s">
        <v>25</v>
      </c>
      <c r="F290" t="str">
        <f>IF(COUNTIF(前端翻译!$E:$E,翻译总表!$A290)=0,"",COUNTIF(前端翻译!$E:$E,翻译总表!$A290))</f>
        <v/>
      </c>
    </row>
    <row r="291" spans="1:6">
      <c r="A291" t="s">
        <v>1407</v>
      </c>
      <c r="B291" t="s">
        <v>3048</v>
      </c>
      <c r="C291" t="s">
        <v>1672</v>
      </c>
      <c r="D291" t="s">
        <v>25</v>
      </c>
      <c r="F291" t="str">
        <f>IF(COUNTIF(前端翻译!$E:$E,翻译总表!$A291)=0,"",COUNTIF(前端翻译!$E:$E,翻译总表!$A291))</f>
        <v/>
      </c>
    </row>
    <row r="292" spans="1:6">
      <c r="A292" t="s">
        <v>1408</v>
      </c>
      <c r="B292" t="s">
        <v>3049</v>
      </c>
      <c r="C292" t="s">
        <v>1673</v>
      </c>
      <c r="D292" t="s">
        <v>25</v>
      </c>
      <c r="F292" t="str">
        <f>IF(COUNTIF(前端翻译!$E:$E,翻译总表!$A292)=0,"",COUNTIF(前端翻译!$E:$E,翻译总表!$A292))</f>
        <v/>
      </c>
    </row>
    <row r="293" spans="1:6">
      <c r="A293" t="s">
        <v>1409</v>
      </c>
      <c r="B293" t="s">
        <v>3050</v>
      </c>
      <c r="C293" t="s">
        <v>1674</v>
      </c>
      <c r="D293" t="s">
        <v>25</v>
      </c>
      <c r="F293" t="str">
        <f>IF(COUNTIF(前端翻译!$E:$E,翻译总表!$A293)=0,"",COUNTIF(前端翻译!$E:$E,翻译总表!$A293))</f>
        <v/>
      </c>
    </row>
    <row r="294" spans="1:6">
      <c r="A294" t="s">
        <v>1410</v>
      </c>
      <c r="B294" t="s">
        <v>3180</v>
      </c>
      <c r="C294" t="s">
        <v>1675</v>
      </c>
      <c r="D294" t="s">
        <v>25</v>
      </c>
      <c r="F294" t="str">
        <f>IF(COUNTIF(前端翻译!$E:$E,翻译总表!$A294)=0,"",COUNTIF(前端翻译!$E:$E,翻译总表!$A294))</f>
        <v/>
      </c>
    </row>
    <row r="295" spans="1:6">
      <c r="A295" t="s">
        <v>1411</v>
      </c>
      <c r="B295" t="s">
        <v>3181</v>
      </c>
      <c r="C295" t="s">
        <v>1562</v>
      </c>
      <c r="D295" t="s">
        <v>25</v>
      </c>
      <c r="F295" t="str">
        <f>IF(COUNTIF(前端翻译!$E:$E,翻译总表!$A295)=0,"",COUNTIF(前端翻译!$E:$E,翻译总表!$A295))</f>
        <v/>
      </c>
    </row>
    <row r="296" spans="1:6">
      <c r="A296" t="s">
        <v>1412</v>
      </c>
      <c r="B296" t="s">
        <v>3182</v>
      </c>
      <c r="C296" t="s">
        <v>1676</v>
      </c>
      <c r="D296" t="s">
        <v>25</v>
      </c>
      <c r="F296" t="str">
        <f>IF(COUNTIF(前端翻译!$E:$E,翻译总表!$A296)=0,"",COUNTIF(前端翻译!$E:$E,翻译总表!$A296))</f>
        <v/>
      </c>
    </row>
    <row r="297" spans="1:6">
      <c r="A297" t="s">
        <v>1413</v>
      </c>
      <c r="B297" t="s">
        <v>3183</v>
      </c>
      <c r="C297" t="s">
        <v>1677</v>
      </c>
      <c r="D297" t="s">
        <v>25</v>
      </c>
      <c r="F297" t="str">
        <f>IF(COUNTIF(前端翻译!$E:$E,翻译总表!$A297)=0,"",COUNTIF(前端翻译!$E:$E,翻译总表!$A297))</f>
        <v/>
      </c>
    </row>
    <row r="298" spans="1:6">
      <c r="A298" t="s">
        <v>1414</v>
      </c>
      <c r="B298" t="s">
        <v>3184</v>
      </c>
      <c r="C298" t="s">
        <v>1678</v>
      </c>
      <c r="D298" t="s">
        <v>25</v>
      </c>
      <c r="F298" t="str">
        <f>IF(COUNTIF(前端翻译!$E:$E,翻译总表!$A298)=0,"",COUNTIF(前端翻译!$E:$E,翻译总表!$A298))</f>
        <v/>
      </c>
    </row>
    <row r="299" spans="1:6">
      <c r="A299" t="s">
        <v>1415</v>
      </c>
      <c r="B299" t="s">
        <v>3185</v>
      </c>
      <c r="C299" t="s">
        <v>1679</v>
      </c>
      <c r="D299" t="s">
        <v>25</v>
      </c>
      <c r="F299" t="str">
        <f>IF(COUNTIF(前端翻译!$E:$E,翻译总表!$A299)=0,"",COUNTIF(前端翻译!$E:$E,翻译总表!$A299))</f>
        <v/>
      </c>
    </row>
    <row r="300" spans="1:6">
      <c r="A300" t="s">
        <v>1416</v>
      </c>
      <c r="B300" t="s">
        <v>3186</v>
      </c>
      <c r="C300" t="s">
        <v>1680</v>
      </c>
      <c r="D300" t="s">
        <v>25</v>
      </c>
      <c r="F300" t="str">
        <f>IF(COUNTIF(前端翻译!$E:$E,翻译总表!$A300)=0,"",COUNTIF(前端翻译!$E:$E,翻译总表!$A300))</f>
        <v/>
      </c>
    </row>
    <row r="301" spans="1:6">
      <c r="A301" t="s">
        <v>1417</v>
      </c>
      <c r="B301" t="s">
        <v>3187</v>
      </c>
      <c r="C301" t="s">
        <v>1681</v>
      </c>
      <c r="D301" t="s">
        <v>25</v>
      </c>
      <c r="F301" t="str">
        <f>IF(COUNTIF(前端翻译!$E:$E,翻译总表!$A301)=0,"",COUNTIF(前端翻译!$E:$E,翻译总表!$A301))</f>
        <v/>
      </c>
    </row>
    <row r="302" spans="1:6">
      <c r="A302" t="s">
        <v>1418</v>
      </c>
      <c r="B302" t="s">
        <v>3153</v>
      </c>
      <c r="C302" t="s">
        <v>1682</v>
      </c>
      <c r="D302" t="s">
        <v>25</v>
      </c>
      <c r="F302" t="str">
        <f>IF(COUNTIF(前端翻译!$E:$E,翻译总表!$A302)=0,"",COUNTIF(前端翻译!$E:$E,翻译总表!$A302))</f>
        <v/>
      </c>
    </row>
    <row r="303" spans="1:6">
      <c r="A303" t="s">
        <v>1419</v>
      </c>
      <c r="B303" t="s">
        <v>3154</v>
      </c>
      <c r="C303" t="s">
        <v>1683</v>
      </c>
      <c r="D303" t="s">
        <v>25</v>
      </c>
      <c r="F303" t="str">
        <f>IF(COUNTIF(前端翻译!$E:$E,翻译总表!$A303)=0,"",COUNTIF(前端翻译!$E:$E,翻译总表!$A303))</f>
        <v/>
      </c>
    </row>
    <row r="304" spans="1:6">
      <c r="A304" t="s">
        <v>1420</v>
      </c>
      <c r="B304" t="s">
        <v>3155</v>
      </c>
      <c r="C304" t="s">
        <v>1684</v>
      </c>
      <c r="D304" t="s">
        <v>25</v>
      </c>
      <c r="F304" t="str">
        <f>IF(COUNTIF(前端翻译!$E:$E,翻译总表!$A304)=0,"",COUNTIF(前端翻译!$E:$E,翻译总表!$A304))</f>
        <v/>
      </c>
    </row>
    <row r="305" spans="1:6">
      <c r="A305" t="s">
        <v>1421</v>
      </c>
      <c r="B305" t="s">
        <v>3156</v>
      </c>
      <c r="C305" t="s">
        <v>1685</v>
      </c>
      <c r="D305" t="s">
        <v>25</v>
      </c>
      <c r="F305" t="str">
        <f>IF(COUNTIF(前端翻译!$E:$E,翻译总表!$A305)=0,"",COUNTIF(前端翻译!$E:$E,翻译总表!$A305))</f>
        <v/>
      </c>
    </row>
    <row r="306" spans="1:6">
      <c r="A306" t="s">
        <v>1422</v>
      </c>
      <c r="B306" t="s">
        <v>3157</v>
      </c>
      <c r="C306" t="s">
        <v>1686</v>
      </c>
      <c r="D306" t="s">
        <v>25</v>
      </c>
      <c r="F306" t="str">
        <f>IF(COUNTIF(前端翻译!$E:$E,翻译总表!$A306)=0,"",COUNTIF(前端翻译!$E:$E,翻译总表!$A306))</f>
        <v/>
      </c>
    </row>
    <row r="307" spans="1:6">
      <c r="A307" t="s">
        <v>1423</v>
      </c>
      <c r="B307" t="s">
        <v>3158</v>
      </c>
      <c r="C307" t="s">
        <v>1687</v>
      </c>
      <c r="D307" t="s">
        <v>25</v>
      </c>
      <c r="F307" t="str">
        <f>IF(COUNTIF(前端翻译!$E:$E,翻译总表!$A307)=0,"",COUNTIF(前端翻译!$E:$E,翻译总表!$A307))</f>
        <v/>
      </c>
    </row>
    <row r="308" spans="1:6">
      <c r="A308" t="s">
        <v>1424</v>
      </c>
      <c r="B308" t="s">
        <v>3159</v>
      </c>
      <c r="C308" t="s">
        <v>1688</v>
      </c>
      <c r="D308" t="s">
        <v>25</v>
      </c>
      <c r="F308" t="str">
        <f>IF(COUNTIF(前端翻译!$E:$E,翻译总表!$A308)=0,"",COUNTIF(前端翻译!$E:$E,翻译总表!$A308))</f>
        <v/>
      </c>
    </row>
    <row r="309" spans="1:6">
      <c r="A309" t="s">
        <v>1425</v>
      </c>
      <c r="B309" t="s">
        <v>3160</v>
      </c>
      <c r="C309" t="s">
        <v>1689</v>
      </c>
      <c r="D309" t="s">
        <v>25</v>
      </c>
      <c r="F309" t="str">
        <f>IF(COUNTIF(前端翻译!$E:$E,翻译总表!$A309)=0,"",COUNTIF(前端翻译!$E:$E,翻译总表!$A309))</f>
        <v/>
      </c>
    </row>
    <row r="310" spans="1:6">
      <c r="A310" t="s">
        <v>1426</v>
      </c>
      <c r="B310" t="s">
        <v>3161</v>
      </c>
      <c r="C310" t="s">
        <v>1690</v>
      </c>
      <c r="D310" t="s">
        <v>25</v>
      </c>
      <c r="F310" t="str">
        <f>IF(COUNTIF(前端翻译!$E:$E,翻译总表!$A310)=0,"",COUNTIF(前端翻译!$E:$E,翻译总表!$A310))</f>
        <v/>
      </c>
    </row>
    <row r="311" spans="1:6">
      <c r="A311" t="s">
        <v>1427</v>
      </c>
      <c r="B311" t="s">
        <v>3162</v>
      </c>
      <c r="C311" t="s">
        <v>1691</v>
      </c>
      <c r="D311" t="s">
        <v>25</v>
      </c>
      <c r="F311" t="str">
        <f>IF(COUNTIF(前端翻译!$E:$E,翻译总表!$A311)=0,"",COUNTIF(前端翻译!$E:$E,翻译总表!$A311))</f>
        <v/>
      </c>
    </row>
    <row r="312" spans="1:6">
      <c r="A312" t="s">
        <v>1428</v>
      </c>
      <c r="B312" t="s">
        <v>3163</v>
      </c>
      <c r="C312" t="s">
        <v>1692</v>
      </c>
      <c r="D312" t="s">
        <v>25</v>
      </c>
      <c r="F312" t="str">
        <f>IF(COUNTIF(前端翻译!$E:$E,翻译总表!$A312)=0,"",COUNTIF(前端翻译!$E:$E,翻译总表!$A312))</f>
        <v/>
      </c>
    </row>
    <row r="313" spans="1:6">
      <c r="A313" t="s">
        <v>1429</v>
      </c>
      <c r="B313" t="s">
        <v>3164</v>
      </c>
      <c r="C313" t="s">
        <v>1693</v>
      </c>
      <c r="D313" t="s">
        <v>25</v>
      </c>
      <c r="F313" t="str">
        <f>IF(COUNTIF(前端翻译!$E:$E,翻译总表!$A313)=0,"",COUNTIF(前端翻译!$E:$E,翻译总表!$A313))</f>
        <v/>
      </c>
    </row>
    <row r="314" spans="1:6">
      <c r="A314" t="s">
        <v>1430</v>
      </c>
      <c r="B314" t="s">
        <v>3152</v>
      </c>
      <c r="C314" t="s">
        <v>1694</v>
      </c>
      <c r="D314" t="s">
        <v>25</v>
      </c>
      <c r="F314" t="str">
        <f>IF(COUNTIF(前端翻译!$E:$E,翻译总表!$A314)=0,"",COUNTIF(前端翻译!$E:$E,翻译总表!$A314))</f>
        <v/>
      </c>
    </row>
    <row r="315" spans="1:6">
      <c r="A315" t="s">
        <v>1431</v>
      </c>
      <c r="B315" t="s">
        <v>2895</v>
      </c>
      <c r="C315" t="s">
        <v>1695</v>
      </c>
      <c r="D315" t="s">
        <v>25</v>
      </c>
      <c r="F315" t="str">
        <f>IF(COUNTIF(前端翻译!$E:$E,翻译总表!$A315)=0,"",COUNTIF(前端翻译!$E:$E,翻译总表!$A315))</f>
        <v/>
      </c>
    </row>
    <row r="316" spans="1:6">
      <c r="A316" t="s">
        <v>1432</v>
      </c>
      <c r="B316" t="s">
        <v>2895</v>
      </c>
      <c r="C316" t="s">
        <v>1696</v>
      </c>
      <c r="D316" t="s">
        <v>25</v>
      </c>
      <c r="F316" t="str">
        <f>IF(COUNTIF(前端翻译!$E:$E,翻译总表!$A316)=0,"",COUNTIF(前端翻译!$E:$E,翻译总表!$A316))</f>
        <v/>
      </c>
    </row>
    <row r="317" spans="1:6">
      <c r="A317" t="s">
        <v>1433</v>
      </c>
      <c r="B317" t="s">
        <v>2895</v>
      </c>
      <c r="C317" t="s">
        <v>1697</v>
      </c>
      <c r="D317" t="s">
        <v>25</v>
      </c>
      <c r="F317" t="str">
        <f>IF(COUNTIF(前端翻译!$E:$E,翻译总表!$A317)=0,"",COUNTIF(前端翻译!$E:$E,翻译总表!$A317))</f>
        <v/>
      </c>
    </row>
    <row r="318" spans="1:6">
      <c r="A318" t="s">
        <v>1434</v>
      </c>
      <c r="B318" t="s">
        <v>2895</v>
      </c>
      <c r="C318" t="s">
        <v>1697</v>
      </c>
      <c r="D318" t="s">
        <v>25</v>
      </c>
      <c r="F318" t="str">
        <f>IF(COUNTIF(前端翻译!$E:$E,翻译总表!$A318)=0,"",COUNTIF(前端翻译!$E:$E,翻译总表!$A318))</f>
        <v/>
      </c>
    </row>
    <row r="319" spans="1:6">
      <c r="A319" t="s">
        <v>1435</v>
      </c>
      <c r="B319" t="s">
        <v>2896</v>
      </c>
      <c r="C319" t="s">
        <v>1697</v>
      </c>
      <c r="D319" t="s">
        <v>25</v>
      </c>
      <c r="F319" t="str">
        <f>IF(COUNTIF(前端翻译!$E:$E,翻译总表!$A319)=0,"",COUNTIF(前端翻译!$E:$E,翻译总表!$A319))</f>
        <v/>
      </c>
    </row>
    <row r="320" spans="1:6">
      <c r="A320" t="s">
        <v>1436</v>
      </c>
      <c r="B320" t="s">
        <v>2895</v>
      </c>
      <c r="C320" t="s">
        <v>1697</v>
      </c>
      <c r="D320" t="s">
        <v>25</v>
      </c>
      <c r="F320" t="str">
        <f>IF(COUNTIF(前端翻译!$E:$E,翻译总表!$A320)=0,"",COUNTIF(前端翻译!$E:$E,翻译总表!$A320))</f>
        <v/>
      </c>
    </row>
    <row r="321" spans="1:6">
      <c r="A321" t="s">
        <v>1437</v>
      </c>
      <c r="B321" t="s">
        <v>2895</v>
      </c>
      <c r="C321" t="s">
        <v>1698</v>
      </c>
      <c r="D321" t="s">
        <v>25</v>
      </c>
      <c r="F321" t="str">
        <f>IF(COUNTIF(前端翻译!$E:$E,翻译总表!$A321)=0,"",COUNTIF(前端翻译!$E:$E,翻译总表!$A321))</f>
        <v/>
      </c>
    </row>
    <row r="322" spans="1:6">
      <c r="A322" t="s">
        <v>1438</v>
      </c>
      <c r="B322" t="s">
        <v>2895</v>
      </c>
      <c r="C322" t="s">
        <v>1697</v>
      </c>
      <c r="D322" t="s">
        <v>25</v>
      </c>
      <c r="F322" t="str">
        <f>IF(COUNTIF(前端翻译!$E:$E,翻译总表!$A322)=0,"",COUNTIF(前端翻译!$E:$E,翻译总表!$A322))</f>
        <v/>
      </c>
    </row>
    <row r="323" spans="1:6">
      <c r="A323" t="s">
        <v>1439</v>
      </c>
      <c r="B323" t="s">
        <v>2895</v>
      </c>
      <c r="C323" t="s">
        <v>1697</v>
      </c>
      <c r="D323" t="s">
        <v>25</v>
      </c>
      <c r="F323" t="str">
        <f>IF(COUNTIF(前端翻译!$E:$E,翻译总表!$A323)=0,"",COUNTIF(前端翻译!$E:$E,翻译总表!$A323))</f>
        <v/>
      </c>
    </row>
    <row r="324" spans="1:6">
      <c r="A324" t="s">
        <v>1440</v>
      </c>
      <c r="B324" t="s">
        <v>2896</v>
      </c>
      <c r="C324" t="s">
        <v>1697</v>
      </c>
      <c r="D324" t="s">
        <v>25</v>
      </c>
      <c r="F324" t="str">
        <f>IF(COUNTIF(前端翻译!$E:$E,翻译总表!$A324)=0,"",COUNTIF(前端翻译!$E:$E,翻译总表!$A324))</f>
        <v/>
      </c>
    </row>
    <row r="325" spans="1:6">
      <c r="A325" t="s">
        <v>1441</v>
      </c>
      <c r="B325" t="s">
        <v>2897</v>
      </c>
      <c r="C325" t="s">
        <v>1697</v>
      </c>
      <c r="D325" t="s">
        <v>25</v>
      </c>
      <c r="F325" t="str">
        <f>IF(COUNTIF(前端翻译!$E:$E,翻译总表!$A325)=0,"",COUNTIF(前端翻译!$E:$E,翻译总表!$A325))</f>
        <v/>
      </c>
    </row>
    <row r="326" spans="1:6">
      <c r="A326" t="s">
        <v>1442</v>
      </c>
      <c r="B326" t="s">
        <v>2898</v>
      </c>
      <c r="C326" t="s">
        <v>1698</v>
      </c>
      <c r="D326" t="s">
        <v>25</v>
      </c>
      <c r="F326" t="str">
        <f>IF(COUNTIF(前端翻译!$E:$E,翻译总表!$A326)=0,"",COUNTIF(前端翻译!$E:$E,翻译总表!$A326))</f>
        <v/>
      </c>
    </row>
    <row r="327" spans="1:6">
      <c r="A327" t="s">
        <v>1443</v>
      </c>
      <c r="B327" t="s">
        <v>2899</v>
      </c>
      <c r="C327" t="s">
        <v>260</v>
      </c>
      <c r="D327" t="s">
        <v>25</v>
      </c>
      <c r="F327" t="str">
        <f>IF(COUNTIF(前端翻译!$E:$E,翻译总表!$A327)=0,"",COUNTIF(前端翻译!$E:$E,翻译总表!$A327))</f>
        <v/>
      </c>
    </row>
    <row r="328" spans="1:6">
      <c r="A328" t="s">
        <v>1444</v>
      </c>
      <c r="B328" t="s">
        <v>2900</v>
      </c>
      <c r="C328" t="s">
        <v>1699</v>
      </c>
      <c r="D328" t="s">
        <v>25</v>
      </c>
      <c r="F328" t="str">
        <f>IF(COUNTIF(前端翻译!$E:$E,翻译总表!$A328)=0,"",COUNTIF(前端翻译!$E:$E,翻译总表!$A328))</f>
        <v/>
      </c>
    </row>
    <row r="329" spans="1:6">
      <c r="A329" t="s">
        <v>1445</v>
      </c>
      <c r="B329" t="s">
        <v>2901</v>
      </c>
      <c r="C329" t="s">
        <v>1700</v>
      </c>
      <c r="D329" t="s">
        <v>25</v>
      </c>
      <c r="F329" t="str">
        <f>IF(COUNTIF(前端翻译!$E:$E,翻译总表!$A329)=0,"",COUNTIF(前端翻译!$E:$E,翻译总表!$A329))</f>
        <v/>
      </c>
    </row>
    <row r="330" spans="1:6">
      <c r="A330" t="s">
        <v>1446</v>
      </c>
      <c r="B330" t="s">
        <v>2902</v>
      </c>
      <c r="C330" t="s">
        <v>1701</v>
      </c>
      <c r="D330" t="s">
        <v>25</v>
      </c>
      <c r="F330" t="str">
        <f>IF(COUNTIF(前端翻译!$E:$E,翻译总表!$A330)=0,"",COUNTIF(前端翻译!$E:$E,翻译总表!$A330))</f>
        <v/>
      </c>
    </row>
    <row r="331" spans="1:6">
      <c r="A331" t="s">
        <v>1447</v>
      </c>
      <c r="B331" t="s">
        <v>2903</v>
      </c>
      <c r="C331" t="s">
        <v>1702</v>
      </c>
      <c r="D331" t="s">
        <v>25</v>
      </c>
      <c r="F331" t="str">
        <f>IF(COUNTIF(前端翻译!$E:$E,翻译总表!$A331)=0,"",COUNTIF(前端翻译!$E:$E,翻译总表!$A331))</f>
        <v/>
      </c>
    </row>
    <row r="332" spans="1:6">
      <c r="A332" t="s">
        <v>1448</v>
      </c>
      <c r="B332" t="s">
        <v>2904</v>
      </c>
      <c r="C332" t="s">
        <v>1703</v>
      </c>
      <c r="D332" t="s">
        <v>25</v>
      </c>
      <c r="F332" t="str">
        <f>IF(COUNTIF(前端翻译!$E:$E,翻译总表!$A332)=0,"",COUNTIF(前端翻译!$E:$E,翻译总表!$A332))</f>
        <v/>
      </c>
    </row>
    <row r="333" spans="1:6">
      <c r="A333" t="s">
        <v>1449</v>
      </c>
      <c r="B333" t="s">
        <v>2905</v>
      </c>
      <c r="C333" t="s">
        <v>1704</v>
      </c>
      <c r="D333" t="s">
        <v>25</v>
      </c>
      <c r="F333" t="str">
        <f>IF(COUNTIF(前端翻译!$E:$E,翻译总表!$A333)=0,"",COUNTIF(前端翻译!$E:$E,翻译总表!$A333))</f>
        <v/>
      </c>
    </row>
    <row r="334" spans="1:6">
      <c r="A334" t="s">
        <v>1450</v>
      </c>
      <c r="B334" t="s">
        <v>2906</v>
      </c>
      <c r="C334" t="s">
        <v>1705</v>
      </c>
      <c r="D334" t="s">
        <v>25</v>
      </c>
      <c r="F334" t="str">
        <f>IF(COUNTIF(前端翻译!$E:$E,翻译总表!$A334)=0,"",COUNTIF(前端翻译!$E:$E,翻译总表!$A334))</f>
        <v/>
      </c>
    </row>
    <row r="335" spans="1:6">
      <c r="A335" t="s">
        <v>1451</v>
      </c>
      <c r="B335" t="s">
        <v>2907</v>
      </c>
      <c r="C335" t="s">
        <v>1706</v>
      </c>
      <c r="D335" t="s">
        <v>25</v>
      </c>
      <c r="F335" t="str">
        <f>IF(COUNTIF(前端翻译!$E:$E,翻译总表!$A335)=0,"",COUNTIF(前端翻译!$E:$E,翻译总表!$A335))</f>
        <v/>
      </c>
    </row>
    <row r="336" spans="1:6">
      <c r="A336" t="s">
        <v>1452</v>
      </c>
      <c r="B336" t="s">
        <v>2908</v>
      </c>
      <c r="C336" t="s">
        <v>1707</v>
      </c>
      <c r="D336" t="s">
        <v>25</v>
      </c>
      <c r="F336" t="str">
        <f>IF(COUNTIF(前端翻译!$E:$E,翻译总表!$A336)=0,"",COUNTIF(前端翻译!$E:$E,翻译总表!$A336))</f>
        <v/>
      </c>
    </row>
    <row r="337" spans="1:6">
      <c r="A337" t="s">
        <v>1453</v>
      </c>
      <c r="B337" t="s">
        <v>3051</v>
      </c>
      <c r="C337" t="s">
        <v>1708</v>
      </c>
      <c r="D337" t="s">
        <v>25</v>
      </c>
      <c r="F337" t="str">
        <f>IF(COUNTIF(前端翻译!$E:$E,翻译总表!$A337)=0,"",COUNTIF(前端翻译!$E:$E,翻译总表!$A337))</f>
        <v/>
      </c>
    </row>
    <row r="338" spans="1:6">
      <c r="A338" t="s">
        <v>1454</v>
      </c>
      <c r="B338" t="s">
        <v>3052</v>
      </c>
      <c r="C338" t="s">
        <v>1709</v>
      </c>
      <c r="D338" t="s">
        <v>25</v>
      </c>
      <c r="F338" t="str">
        <f>IF(COUNTIF(前端翻译!$E:$E,翻译总表!$A338)=0,"",COUNTIF(前端翻译!$E:$E,翻译总表!$A338))</f>
        <v/>
      </c>
    </row>
    <row r="339" spans="1:6">
      <c r="A339" t="s">
        <v>1455</v>
      </c>
      <c r="B339" t="s">
        <v>2909</v>
      </c>
      <c r="C339" t="s">
        <v>1710</v>
      </c>
      <c r="D339" t="s">
        <v>25</v>
      </c>
      <c r="F339" t="str">
        <f>IF(COUNTIF(前端翻译!$E:$E,翻译总表!$A339)=0,"",COUNTIF(前端翻译!$E:$E,翻译总表!$A339))</f>
        <v/>
      </c>
    </row>
    <row r="340" spans="1:6">
      <c r="A340" t="s">
        <v>1456</v>
      </c>
      <c r="B340" t="s">
        <v>2909</v>
      </c>
      <c r="C340" t="s">
        <v>1711</v>
      </c>
      <c r="D340" t="s">
        <v>25</v>
      </c>
      <c r="F340" t="str">
        <f>IF(COUNTIF(前端翻译!$E:$E,翻译总表!$A340)=0,"",COUNTIF(前端翻译!$E:$E,翻译总表!$A340))</f>
        <v/>
      </c>
    </row>
    <row r="341" spans="1:6">
      <c r="A341" t="s">
        <v>1457</v>
      </c>
      <c r="B341" t="s">
        <v>2909</v>
      </c>
      <c r="C341" t="s">
        <v>1712</v>
      </c>
      <c r="D341" t="s">
        <v>25</v>
      </c>
      <c r="F341" t="str">
        <f>IF(COUNTIF(前端翻译!$E:$E,翻译总表!$A341)=0,"",COUNTIF(前端翻译!$E:$E,翻译总表!$A341))</f>
        <v/>
      </c>
    </row>
    <row r="342" spans="1:6">
      <c r="A342" t="s">
        <v>1458</v>
      </c>
      <c r="B342" t="s">
        <v>2910</v>
      </c>
      <c r="C342" t="s">
        <v>1712</v>
      </c>
      <c r="D342" t="s">
        <v>25</v>
      </c>
      <c r="F342" t="str">
        <f>IF(COUNTIF(前端翻译!$E:$E,翻译总表!$A342)=0,"",COUNTIF(前端翻译!$E:$E,翻译总表!$A342))</f>
        <v/>
      </c>
    </row>
    <row r="343" spans="1:6">
      <c r="A343" t="s">
        <v>1459</v>
      </c>
      <c r="B343" t="s">
        <v>2911</v>
      </c>
      <c r="C343" t="s">
        <v>1712</v>
      </c>
      <c r="D343" t="s">
        <v>25</v>
      </c>
      <c r="F343" t="str">
        <f>IF(COUNTIF(前端翻译!$E:$E,翻译总表!$A343)=0,"",COUNTIF(前端翻译!$E:$E,翻译总表!$A343))</f>
        <v/>
      </c>
    </row>
    <row r="344" spans="1:6">
      <c r="A344" t="s">
        <v>1460</v>
      </c>
      <c r="B344" t="s">
        <v>2912</v>
      </c>
      <c r="C344" t="s">
        <v>1713</v>
      </c>
      <c r="D344" t="s">
        <v>25</v>
      </c>
      <c r="F344" t="str">
        <f>IF(COUNTIF(前端翻译!$E:$E,翻译总表!$A344)=0,"",COUNTIF(前端翻译!$E:$E,翻译总表!$A344))</f>
        <v/>
      </c>
    </row>
    <row r="345" spans="1:6">
      <c r="A345" t="s">
        <v>1461</v>
      </c>
      <c r="B345" t="s">
        <v>2912</v>
      </c>
      <c r="C345" t="s">
        <v>1563</v>
      </c>
      <c r="D345" t="s">
        <v>25</v>
      </c>
      <c r="F345" t="str">
        <f>IF(COUNTIF(前端翻译!$E:$E,翻译总表!$A345)=0,"",COUNTIF(前端翻译!$E:$E,翻译总表!$A345))</f>
        <v/>
      </c>
    </row>
    <row r="346" spans="1:6">
      <c r="A346" t="s">
        <v>1462</v>
      </c>
      <c r="B346" t="s">
        <v>2912</v>
      </c>
      <c r="C346" t="s">
        <v>1714</v>
      </c>
      <c r="D346" t="s">
        <v>25</v>
      </c>
      <c r="F346" t="str">
        <f>IF(COUNTIF(前端翻译!$E:$E,翻译总表!$A346)=0,"",COUNTIF(前端翻译!$E:$E,翻译总表!$A346))</f>
        <v/>
      </c>
    </row>
    <row r="347" spans="1:6">
      <c r="A347" t="s">
        <v>1463</v>
      </c>
      <c r="B347" t="s">
        <v>2912</v>
      </c>
      <c r="C347" t="s">
        <v>1714</v>
      </c>
      <c r="D347" t="s">
        <v>25</v>
      </c>
      <c r="F347" t="str">
        <f>IF(COUNTIF(前端翻译!$E:$E,翻译总表!$A347)=0,"",COUNTIF(前端翻译!$E:$E,翻译总表!$A347))</f>
        <v/>
      </c>
    </row>
    <row r="348" spans="1:6">
      <c r="A348" t="s">
        <v>1464</v>
      </c>
      <c r="B348" t="s">
        <v>2913</v>
      </c>
      <c r="C348" t="s">
        <v>1714</v>
      </c>
      <c r="D348" t="s">
        <v>25</v>
      </c>
      <c r="F348" t="str">
        <f>IF(COUNTIF(前端翻译!$E:$E,翻译总表!$A348)=0,"",COUNTIF(前端翻译!$E:$E,翻译总表!$A348))</f>
        <v/>
      </c>
    </row>
    <row r="349" spans="1:6">
      <c r="A349" t="s">
        <v>1465</v>
      </c>
      <c r="B349" t="s">
        <v>2912</v>
      </c>
      <c r="C349" t="s">
        <v>1714</v>
      </c>
      <c r="D349" t="s">
        <v>25</v>
      </c>
      <c r="F349" t="str">
        <f>IF(COUNTIF(前端翻译!$E:$E,翻译总表!$A349)=0,"",COUNTIF(前端翻译!$E:$E,翻译总表!$A349))</f>
        <v/>
      </c>
    </row>
    <row r="350" spans="1:6">
      <c r="A350" t="s">
        <v>1466</v>
      </c>
      <c r="B350" t="s">
        <v>2912</v>
      </c>
      <c r="C350" t="s">
        <v>1715</v>
      </c>
      <c r="D350" t="s">
        <v>25</v>
      </c>
      <c r="F350" t="str">
        <f>IF(COUNTIF(前端翻译!$E:$E,翻译总表!$A350)=0,"",COUNTIF(前端翻译!$E:$E,翻译总表!$A350))</f>
        <v/>
      </c>
    </row>
    <row r="351" spans="1:6">
      <c r="A351" t="s">
        <v>1467</v>
      </c>
      <c r="B351" t="s">
        <v>2912</v>
      </c>
      <c r="C351" t="s">
        <v>1714</v>
      </c>
      <c r="D351" t="s">
        <v>25</v>
      </c>
      <c r="F351" t="str">
        <f>IF(COUNTIF(前端翻译!$E:$E,翻译总表!$A351)=0,"",COUNTIF(前端翻译!$E:$E,翻译总表!$A351))</f>
        <v/>
      </c>
    </row>
    <row r="352" spans="1:6">
      <c r="A352" t="s">
        <v>1468</v>
      </c>
      <c r="B352" t="s">
        <v>2912</v>
      </c>
      <c r="C352" t="s">
        <v>1714</v>
      </c>
      <c r="D352" t="s">
        <v>25</v>
      </c>
      <c r="F352" t="str">
        <f>IF(COUNTIF(前端翻译!$E:$E,翻译总表!$A352)=0,"",COUNTIF(前端翻译!$E:$E,翻译总表!$A352))</f>
        <v/>
      </c>
    </row>
    <row r="353" spans="1:6">
      <c r="A353" t="s">
        <v>1469</v>
      </c>
      <c r="B353" t="s">
        <v>2913</v>
      </c>
      <c r="C353" t="s">
        <v>1714</v>
      </c>
      <c r="D353" t="s">
        <v>25</v>
      </c>
      <c r="F353" t="str">
        <f>IF(COUNTIF(前端翻译!$E:$E,翻译总表!$A353)=0,"",COUNTIF(前端翻译!$E:$E,翻译总表!$A353))</f>
        <v/>
      </c>
    </row>
    <row r="354" spans="1:6">
      <c r="A354" t="s">
        <v>1470</v>
      </c>
      <c r="B354" t="s">
        <v>2914</v>
      </c>
      <c r="C354" t="s">
        <v>1714</v>
      </c>
      <c r="D354" t="s">
        <v>25</v>
      </c>
      <c r="F354" t="str">
        <f>IF(COUNTIF(前端翻译!$E:$E,翻译总表!$A354)=0,"",COUNTIF(前端翻译!$E:$E,翻译总表!$A354))</f>
        <v/>
      </c>
    </row>
    <row r="355" spans="1:6">
      <c r="A355" t="s">
        <v>1471</v>
      </c>
      <c r="B355" t="s">
        <v>3025</v>
      </c>
      <c r="C355" t="s">
        <v>1715</v>
      </c>
      <c r="D355" t="s">
        <v>25</v>
      </c>
      <c r="F355" t="str">
        <f>IF(COUNTIF(前端翻译!$E:$E,翻译总表!$A355)=0,"",COUNTIF(前端翻译!$E:$E,翻译总表!$A355))</f>
        <v/>
      </c>
    </row>
    <row r="356" spans="1:6">
      <c r="A356" t="s">
        <v>1472</v>
      </c>
      <c r="B356" t="s">
        <v>3026</v>
      </c>
      <c r="C356" t="s">
        <v>261</v>
      </c>
      <c r="D356" t="s">
        <v>25</v>
      </c>
      <c r="F356" t="str">
        <f>IF(COUNTIF(前端翻译!$E:$E,翻译总表!$A356)=0,"",COUNTIF(前端翻译!$E:$E,翻译总表!$A356))</f>
        <v/>
      </c>
    </row>
    <row r="357" spans="1:6">
      <c r="A357" t="s">
        <v>1473</v>
      </c>
      <c r="B357" t="s">
        <v>3027</v>
      </c>
      <c r="C357" t="s">
        <v>1716</v>
      </c>
      <c r="D357" t="s">
        <v>25</v>
      </c>
      <c r="F357" t="str">
        <f>IF(COUNTIF(前端翻译!$E:$E,翻译总表!$A357)=0,"",COUNTIF(前端翻译!$E:$E,翻译总表!$A357))</f>
        <v/>
      </c>
    </row>
    <row r="358" spans="1:6">
      <c r="A358" t="s">
        <v>1474</v>
      </c>
      <c r="B358" t="s">
        <v>3028</v>
      </c>
      <c r="C358" t="s">
        <v>2617</v>
      </c>
      <c r="D358" t="s">
        <v>25</v>
      </c>
      <c r="F358" t="str">
        <f>IF(COUNTIF(前端翻译!$E:$E,翻译总表!$A358)=0,"",COUNTIF(前端翻译!$E:$E,翻译总表!$A358))</f>
        <v/>
      </c>
    </row>
    <row r="359" spans="1:6">
      <c r="A359" t="s">
        <v>1475</v>
      </c>
      <c r="B359" t="s">
        <v>3029</v>
      </c>
      <c r="C359" t="s">
        <v>2618</v>
      </c>
      <c r="D359" t="s">
        <v>25</v>
      </c>
      <c r="F359" t="str">
        <f>IF(COUNTIF(前端翻译!$E:$E,翻译总表!$A359)=0,"",COUNTIF(前端翻译!$E:$E,翻译总表!$A359))</f>
        <v/>
      </c>
    </row>
    <row r="360" spans="1:6">
      <c r="A360" t="s">
        <v>1476</v>
      </c>
      <c r="B360" t="s">
        <v>3030</v>
      </c>
      <c r="C360" t="s">
        <v>2619</v>
      </c>
      <c r="D360" t="s">
        <v>25</v>
      </c>
      <c r="F360" t="str">
        <f>IF(COUNTIF(前端翻译!$E:$E,翻译总表!$A360)=0,"",COUNTIF(前端翻译!$E:$E,翻译总表!$A360))</f>
        <v/>
      </c>
    </row>
    <row r="361" spans="1:6">
      <c r="A361" t="s">
        <v>1477</v>
      </c>
      <c r="B361" t="s">
        <v>3031</v>
      </c>
      <c r="C361" t="s">
        <v>2620</v>
      </c>
      <c r="D361" t="s">
        <v>25</v>
      </c>
      <c r="F361" t="str">
        <f>IF(COUNTIF(前端翻译!$E:$E,翻译总表!$A361)=0,"",COUNTIF(前端翻译!$E:$E,翻译总表!$A361))</f>
        <v/>
      </c>
    </row>
    <row r="362" spans="1:6">
      <c r="A362" t="s">
        <v>1478</v>
      </c>
      <c r="B362" t="s">
        <v>3032</v>
      </c>
      <c r="C362" t="s">
        <v>2621</v>
      </c>
      <c r="D362" t="s">
        <v>25</v>
      </c>
      <c r="F362" t="str">
        <f>IF(COUNTIF(前端翻译!$E:$E,翻译总表!$A362)=0,"",COUNTIF(前端翻译!$E:$E,翻译总表!$A362))</f>
        <v/>
      </c>
    </row>
    <row r="363" spans="1:6">
      <c r="A363" t="s">
        <v>1479</v>
      </c>
      <c r="B363" t="s">
        <v>3033</v>
      </c>
      <c r="C363" t="s">
        <v>2622</v>
      </c>
      <c r="D363" t="s">
        <v>25</v>
      </c>
      <c r="F363" t="str">
        <f>IF(COUNTIF(前端翻译!$E:$E,翻译总表!$A363)=0,"",COUNTIF(前端翻译!$E:$E,翻译总表!$A363))</f>
        <v/>
      </c>
    </row>
    <row r="364" spans="1:6">
      <c r="A364" t="s">
        <v>1480</v>
      </c>
      <c r="B364" t="s">
        <v>3034</v>
      </c>
      <c r="C364" t="s">
        <v>2623</v>
      </c>
      <c r="D364" t="s">
        <v>25</v>
      </c>
      <c r="F364" t="str">
        <f>IF(COUNTIF(前端翻译!$E:$E,翻译总表!$A364)=0,"",COUNTIF(前端翻译!$E:$E,翻译总表!$A364))</f>
        <v/>
      </c>
    </row>
    <row r="365" spans="1:6">
      <c r="A365" t="s">
        <v>1481</v>
      </c>
      <c r="B365" t="s">
        <v>3035</v>
      </c>
      <c r="C365" t="s">
        <v>2624</v>
      </c>
      <c r="D365" t="s">
        <v>25</v>
      </c>
      <c r="F365" t="str">
        <f>IF(COUNTIF(前端翻译!$E:$E,翻译总表!$A365)=0,"",COUNTIF(前端翻译!$E:$E,翻译总表!$A365))</f>
        <v/>
      </c>
    </row>
    <row r="366" spans="1:6">
      <c r="A366" t="s">
        <v>1482</v>
      </c>
      <c r="B366" t="s">
        <v>3036</v>
      </c>
      <c r="C366" t="s">
        <v>2625</v>
      </c>
      <c r="D366" t="s">
        <v>25</v>
      </c>
      <c r="F366" t="str">
        <f>IF(COUNTIF(前端翻译!$E:$E,翻译总表!$A366)=0,"",COUNTIF(前端翻译!$E:$E,翻译总表!$A366))</f>
        <v/>
      </c>
    </row>
    <row r="367" spans="1:6">
      <c r="A367" t="s">
        <v>1483</v>
      </c>
      <c r="B367" t="s">
        <v>2915</v>
      </c>
      <c r="C367" t="s">
        <v>2626</v>
      </c>
      <c r="D367" t="s">
        <v>25</v>
      </c>
      <c r="F367" t="str">
        <f>IF(COUNTIF(前端翻译!$E:$E,翻译总表!$A367)=0,"",COUNTIF(前端翻译!$E:$E,翻译总表!$A367))</f>
        <v/>
      </c>
    </row>
    <row r="368" spans="1:6">
      <c r="A368" t="s">
        <v>1484</v>
      </c>
      <c r="B368" t="s">
        <v>2916</v>
      </c>
      <c r="C368" t="s">
        <v>2627</v>
      </c>
      <c r="D368" t="s">
        <v>25</v>
      </c>
      <c r="F368" t="str">
        <f>IF(COUNTIF(前端翻译!$E:$E,翻译总表!$A368)=0,"",COUNTIF(前端翻译!$E:$E,翻译总表!$A368))</f>
        <v/>
      </c>
    </row>
    <row r="369" spans="1:6">
      <c r="A369" t="s">
        <v>1485</v>
      </c>
      <c r="B369" t="s">
        <v>2916</v>
      </c>
      <c r="C369" t="s">
        <v>2628</v>
      </c>
      <c r="D369" t="s">
        <v>25</v>
      </c>
      <c r="F369" t="str">
        <f>IF(COUNTIF(前端翻译!$E:$E,翻译总表!$A369)=0,"",COUNTIF(前端翻译!$E:$E,翻译总表!$A369))</f>
        <v/>
      </c>
    </row>
    <row r="370" spans="1:6">
      <c r="A370" t="s">
        <v>1486</v>
      </c>
      <c r="B370" t="s">
        <v>2917</v>
      </c>
      <c r="C370" t="s">
        <v>1717</v>
      </c>
      <c r="D370" t="s">
        <v>25</v>
      </c>
      <c r="F370" t="str">
        <f>IF(COUNTIF(前端翻译!$E:$E,翻译总表!$A370)=0,"",COUNTIF(前端翻译!$E:$E,翻译总表!$A370))</f>
        <v/>
      </c>
    </row>
    <row r="371" spans="1:6">
      <c r="A371" t="s">
        <v>1487</v>
      </c>
      <c r="B371" t="s">
        <v>2918</v>
      </c>
      <c r="C371" t="s">
        <v>1717</v>
      </c>
      <c r="D371" t="s">
        <v>25</v>
      </c>
      <c r="F371" t="str">
        <f>IF(COUNTIF(前端翻译!$E:$E,翻译总表!$A371)=0,"",COUNTIF(前端翻译!$E:$E,翻译总表!$A371))</f>
        <v/>
      </c>
    </row>
    <row r="372" spans="1:6">
      <c r="A372" t="s">
        <v>1488</v>
      </c>
      <c r="B372" t="s">
        <v>2919</v>
      </c>
      <c r="C372" t="s">
        <v>1718</v>
      </c>
      <c r="D372" t="s">
        <v>25</v>
      </c>
      <c r="F372" t="str">
        <f>IF(COUNTIF(前端翻译!$E:$E,翻译总表!$A372)=0,"",COUNTIF(前端翻译!$E:$E,翻译总表!$A372))</f>
        <v/>
      </c>
    </row>
    <row r="373" spans="1:6">
      <c r="A373" t="s">
        <v>1489</v>
      </c>
      <c r="B373" t="s">
        <v>2919</v>
      </c>
      <c r="C373" t="s">
        <v>1719</v>
      </c>
      <c r="D373" t="s">
        <v>25</v>
      </c>
      <c r="F373" t="str">
        <f>IF(COUNTIF(前端翻译!$E:$E,翻译总表!$A373)=0,"",COUNTIF(前端翻译!$E:$E,翻译总表!$A373))</f>
        <v/>
      </c>
    </row>
    <row r="374" spans="1:6">
      <c r="A374" t="s">
        <v>1490</v>
      </c>
      <c r="B374" t="s">
        <v>2920</v>
      </c>
      <c r="C374" t="s">
        <v>1720</v>
      </c>
      <c r="D374" t="s">
        <v>25</v>
      </c>
      <c r="F374" t="str">
        <f>IF(COUNTIF(前端翻译!$E:$E,翻译总表!$A374)=0,"",COUNTIF(前端翻译!$E:$E,翻译总表!$A374))</f>
        <v/>
      </c>
    </row>
    <row r="375" spans="1:6">
      <c r="A375" t="s">
        <v>1491</v>
      </c>
      <c r="B375" t="s">
        <v>2921</v>
      </c>
      <c r="C375" t="s">
        <v>1720</v>
      </c>
      <c r="D375" t="s">
        <v>25</v>
      </c>
      <c r="F375" t="str">
        <f>IF(COUNTIF(前端翻译!$E:$E,翻译总表!$A375)=0,"",COUNTIF(前端翻译!$E:$E,翻译总表!$A375))</f>
        <v/>
      </c>
    </row>
    <row r="376" spans="1:6">
      <c r="A376" t="s">
        <v>1492</v>
      </c>
      <c r="B376" t="s">
        <v>2922</v>
      </c>
      <c r="C376" t="s">
        <v>1721</v>
      </c>
      <c r="D376" t="s">
        <v>25</v>
      </c>
      <c r="F376" t="str">
        <f>IF(COUNTIF(前端翻译!$E:$E,翻译总表!$A376)=0,"",COUNTIF(前端翻译!$E:$E,翻译总表!$A376))</f>
        <v/>
      </c>
    </row>
    <row r="377" spans="1:6">
      <c r="A377" t="s">
        <v>1493</v>
      </c>
      <c r="B377" t="s">
        <v>2922</v>
      </c>
      <c r="C377" t="s">
        <v>1564</v>
      </c>
      <c r="D377" t="s">
        <v>25</v>
      </c>
      <c r="F377" t="str">
        <f>IF(COUNTIF(前端翻译!$E:$E,翻译总表!$A377)=0,"",COUNTIF(前端翻译!$E:$E,翻译总表!$A377))</f>
        <v/>
      </c>
    </row>
    <row r="378" spans="1:6">
      <c r="A378" t="s">
        <v>1494</v>
      </c>
      <c r="B378" t="s">
        <v>2922</v>
      </c>
      <c r="C378" t="s">
        <v>1722</v>
      </c>
      <c r="D378" t="s">
        <v>25</v>
      </c>
      <c r="F378" t="str">
        <f>IF(COUNTIF(前端翻译!$E:$E,翻译总表!$A378)=0,"",COUNTIF(前端翻译!$E:$E,翻译总表!$A378))</f>
        <v/>
      </c>
    </row>
    <row r="379" spans="1:6">
      <c r="A379" t="s">
        <v>1495</v>
      </c>
      <c r="B379" t="s">
        <v>2922</v>
      </c>
      <c r="C379" t="s">
        <v>1722</v>
      </c>
      <c r="D379" t="s">
        <v>25</v>
      </c>
      <c r="F379" t="str">
        <f>IF(COUNTIF(前端翻译!$E:$E,翻译总表!$A379)=0,"",COUNTIF(前端翻译!$E:$E,翻译总表!$A379))</f>
        <v/>
      </c>
    </row>
    <row r="380" spans="1:6">
      <c r="A380" t="s">
        <v>1496</v>
      </c>
      <c r="B380" t="s">
        <v>2923</v>
      </c>
      <c r="C380" t="s">
        <v>1722</v>
      </c>
      <c r="D380" t="s">
        <v>25</v>
      </c>
      <c r="F380" t="str">
        <f>IF(COUNTIF(前端翻译!$E:$E,翻译总表!$A380)=0,"",COUNTIF(前端翻译!$E:$E,翻译总表!$A380))</f>
        <v/>
      </c>
    </row>
    <row r="381" spans="1:6">
      <c r="A381" t="s">
        <v>1497</v>
      </c>
      <c r="B381" t="s">
        <v>2922</v>
      </c>
      <c r="C381" t="s">
        <v>1722</v>
      </c>
      <c r="D381" t="s">
        <v>25</v>
      </c>
      <c r="F381" t="str">
        <f>IF(COUNTIF(前端翻译!$E:$E,翻译总表!$A381)=0,"",COUNTIF(前端翻译!$E:$E,翻译总表!$A381))</f>
        <v/>
      </c>
    </row>
    <row r="382" spans="1:6">
      <c r="A382" t="s">
        <v>1498</v>
      </c>
      <c r="B382" t="s">
        <v>2922</v>
      </c>
      <c r="C382" t="s">
        <v>1723</v>
      </c>
      <c r="D382" t="s">
        <v>25</v>
      </c>
      <c r="F382" t="str">
        <f>IF(COUNTIF(前端翻译!$E:$E,翻译总表!$A382)=0,"",COUNTIF(前端翻译!$E:$E,翻译总表!$A382))</f>
        <v/>
      </c>
    </row>
    <row r="383" spans="1:6">
      <c r="A383" t="s">
        <v>1499</v>
      </c>
      <c r="B383" t="s">
        <v>2922</v>
      </c>
      <c r="C383" t="s">
        <v>1722</v>
      </c>
      <c r="D383" t="s">
        <v>25</v>
      </c>
      <c r="F383" t="str">
        <f>IF(COUNTIF(前端翻译!$E:$E,翻译总表!$A383)=0,"",COUNTIF(前端翻译!$E:$E,翻译总表!$A383))</f>
        <v/>
      </c>
    </row>
    <row r="384" spans="1:6">
      <c r="A384" t="s">
        <v>1500</v>
      </c>
      <c r="B384" t="s">
        <v>2922</v>
      </c>
      <c r="C384" t="s">
        <v>1722</v>
      </c>
      <c r="D384" t="s">
        <v>25</v>
      </c>
      <c r="F384" t="str">
        <f>IF(COUNTIF(前端翻译!$E:$E,翻译总表!$A384)=0,"",COUNTIF(前端翻译!$E:$E,翻译总表!$A384))</f>
        <v/>
      </c>
    </row>
    <row r="385" spans="1:6">
      <c r="A385" t="s">
        <v>1501</v>
      </c>
      <c r="B385" t="s">
        <v>2923</v>
      </c>
      <c r="C385" t="s">
        <v>1722</v>
      </c>
      <c r="D385" t="s">
        <v>25</v>
      </c>
      <c r="F385" t="str">
        <f>IF(COUNTIF(前端翻译!$E:$E,翻译总表!$A385)=0,"",COUNTIF(前端翻译!$E:$E,翻译总表!$A385))</f>
        <v/>
      </c>
    </row>
    <row r="386" spans="1:6">
      <c r="A386" t="s">
        <v>1502</v>
      </c>
      <c r="B386" t="s">
        <v>2924</v>
      </c>
      <c r="C386" t="s">
        <v>1722</v>
      </c>
      <c r="D386" t="s">
        <v>25</v>
      </c>
      <c r="F386" t="str">
        <f>IF(COUNTIF(前端翻译!$E:$E,翻译总表!$A386)=0,"",COUNTIF(前端翻译!$E:$E,翻译总表!$A386))</f>
        <v/>
      </c>
    </row>
    <row r="387" spans="1:6">
      <c r="A387" t="s">
        <v>1503</v>
      </c>
      <c r="B387" t="s">
        <v>2925</v>
      </c>
      <c r="C387" t="s">
        <v>1723</v>
      </c>
      <c r="D387" t="s">
        <v>25</v>
      </c>
      <c r="F387" t="str">
        <f>IF(COUNTIF(前端翻译!$E:$E,翻译总表!$A387)=0,"",COUNTIF(前端翻译!$E:$E,翻译总表!$A387))</f>
        <v/>
      </c>
    </row>
    <row r="388" spans="1:6">
      <c r="A388" t="s">
        <v>1504</v>
      </c>
      <c r="B388" t="s">
        <v>2926</v>
      </c>
      <c r="C388" t="s">
        <v>1724</v>
      </c>
      <c r="D388" t="s">
        <v>25</v>
      </c>
      <c r="F388" t="str">
        <f>IF(COUNTIF(前端翻译!$E:$E,翻译总表!$A388)=0,"",COUNTIF(前端翻译!$E:$E,翻译总表!$A388))</f>
        <v/>
      </c>
    </row>
    <row r="389" spans="1:6">
      <c r="A389" t="s">
        <v>1505</v>
      </c>
      <c r="B389" t="s">
        <v>2927</v>
      </c>
      <c r="C389" t="s">
        <v>1725</v>
      </c>
      <c r="D389" t="s">
        <v>25</v>
      </c>
      <c r="F389" t="str">
        <f>IF(COUNTIF(前端翻译!$E:$E,翻译总表!$A389)=0,"",COUNTIF(前端翻译!$E:$E,翻译总表!$A389))</f>
        <v/>
      </c>
    </row>
    <row r="390" spans="1:6">
      <c r="A390" t="s">
        <v>1506</v>
      </c>
      <c r="B390" t="s">
        <v>2928</v>
      </c>
      <c r="C390" t="s">
        <v>1726</v>
      </c>
      <c r="D390" t="s">
        <v>25</v>
      </c>
      <c r="F390" t="str">
        <f>IF(COUNTIF(前端翻译!$E:$E,翻译总表!$A390)=0,"",COUNTIF(前端翻译!$E:$E,翻译总表!$A390))</f>
        <v/>
      </c>
    </row>
    <row r="391" spans="1:6">
      <c r="A391" t="s">
        <v>1507</v>
      </c>
      <c r="B391" t="s">
        <v>2929</v>
      </c>
      <c r="C391" t="s">
        <v>1727</v>
      </c>
      <c r="D391" t="s">
        <v>25</v>
      </c>
      <c r="F391" t="str">
        <f>IF(COUNTIF(前端翻译!$E:$E,翻译总表!$A391)=0,"",COUNTIF(前端翻译!$E:$E,翻译总表!$A391))</f>
        <v/>
      </c>
    </row>
    <row r="392" spans="1:6">
      <c r="A392" t="s">
        <v>1508</v>
      </c>
      <c r="B392" t="s">
        <v>2930</v>
      </c>
      <c r="C392" t="s">
        <v>1728</v>
      </c>
      <c r="D392" t="s">
        <v>25</v>
      </c>
      <c r="F392" t="str">
        <f>IF(COUNTIF(前端翻译!$E:$E,翻译总表!$A392)=0,"",COUNTIF(前端翻译!$E:$E,翻译总表!$A392))</f>
        <v/>
      </c>
    </row>
    <row r="393" spans="1:6">
      <c r="A393" t="s">
        <v>1509</v>
      </c>
      <c r="B393" t="s">
        <v>2931</v>
      </c>
      <c r="C393" t="s">
        <v>1729</v>
      </c>
      <c r="D393" t="s">
        <v>25</v>
      </c>
      <c r="F393" t="str">
        <f>IF(COUNTIF(前端翻译!$E:$E,翻译总表!$A393)=0,"",COUNTIF(前端翻译!$E:$E,翻译总表!$A393))</f>
        <v/>
      </c>
    </row>
    <row r="394" spans="1:6">
      <c r="A394" t="s">
        <v>1510</v>
      </c>
      <c r="B394" t="s">
        <v>2932</v>
      </c>
      <c r="C394" t="s">
        <v>1730</v>
      </c>
      <c r="D394" t="s">
        <v>25</v>
      </c>
      <c r="F394" t="str">
        <f>IF(COUNTIF(前端翻译!$E:$E,翻译总表!$A394)=0,"",COUNTIF(前端翻译!$E:$E,翻译总表!$A394))</f>
        <v/>
      </c>
    </row>
    <row r="395" spans="1:6">
      <c r="A395" t="s">
        <v>1511</v>
      </c>
      <c r="B395" t="s">
        <v>2933</v>
      </c>
      <c r="C395" t="s">
        <v>1731</v>
      </c>
      <c r="D395" t="s">
        <v>25</v>
      </c>
      <c r="F395" t="str">
        <f>IF(COUNTIF(前端翻译!$E:$E,翻译总表!$A395)=0,"",COUNTIF(前端翻译!$E:$E,翻译总表!$A395))</f>
        <v/>
      </c>
    </row>
    <row r="396" spans="1:6">
      <c r="A396" t="s">
        <v>1512</v>
      </c>
      <c r="B396" t="s">
        <v>2934</v>
      </c>
      <c r="C396" t="s">
        <v>1732</v>
      </c>
      <c r="D396" t="s">
        <v>25</v>
      </c>
      <c r="F396" t="str">
        <f>IF(COUNTIF(前端翻译!$E:$E,翻译总表!$A396)=0,"",COUNTIF(前端翻译!$E:$E,翻译总表!$A396))</f>
        <v/>
      </c>
    </row>
    <row r="397" spans="1:6">
      <c r="A397" t="s">
        <v>1513</v>
      </c>
      <c r="B397" t="s">
        <v>2935</v>
      </c>
      <c r="C397" t="s">
        <v>1733</v>
      </c>
      <c r="D397" t="s">
        <v>25</v>
      </c>
      <c r="F397" t="str">
        <f>IF(COUNTIF(前端翻译!$E:$E,翻译总表!$A397)=0,"",COUNTIF(前端翻译!$E:$E,翻译总表!$A397))</f>
        <v/>
      </c>
    </row>
    <row r="398" spans="1:6">
      <c r="A398" t="s">
        <v>1514</v>
      </c>
      <c r="B398" t="s">
        <v>2936</v>
      </c>
      <c r="C398" t="s">
        <v>1734</v>
      </c>
      <c r="D398" t="s">
        <v>25</v>
      </c>
      <c r="F398" t="str">
        <f>IF(COUNTIF(前端翻译!$E:$E,翻译总表!$A398)=0,"",COUNTIF(前端翻译!$E:$E,翻译总表!$A398))</f>
        <v/>
      </c>
    </row>
    <row r="399" spans="1:6">
      <c r="A399" t="s">
        <v>1515</v>
      </c>
      <c r="B399" t="s">
        <v>2937</v>
      </c>
      <c r="C399" t="s">
        <v>1735</v>
      </c>
      <c r="D399" t="s">
        <v>25</v>
      </c>
      <c r="F399" t="str">
        <f>IF(COUNTIF(前端翻译!$E:$E,翻译总表!$A399)=0,"",COUNTIF(前端翻译!$E:$E,翻译总表!$A399))</f>
        <v/>
      </c>
    </row>
    <row r="400" spans="1:6">
      <c r="A400" t="s">
        <v>1516</v>
      </c>
      <c r="B400" t="s">
        <v>2938</v>
      </c>
      <c r="C400" t="s">
        <v>1736</v>
      </c>
      <c r="D400" t="s">
        <v>25</v>
      </c>
      <c r="F400" t="str">
        <f>IF(COUNTIF(前端翻译!$E:$E,翻译总表!$A400)=0,"",COUNTIF(前端翻译!$E:$E,翻译总表!$A400))</f>
        <v/>
      </c>
    </row>
    <row r="401" spans="1:6">
      <c r="A401" t="s">
        <v>1517</v>
      </c>
      <c r="B401" t="s">
        <v>2939</v>
      </c>
      <c r="C401" t="s">
        <v>1737</v>
      </c>
      <c r="D401" t="s">
        <v>25</v>
      </c>
      <c r="F401" t="str">
        <f>IF(COUNTIF(前端翻译!$E:$E,翻译总表!$A401)=0,"",COUNTIF(前端翻译!$E:$E,翻译总表!$A401))</f>
        <v/>
      </c>
    </row>
    <row r="402" spans="1:6">
      <c r="A402" t="s">
        <v>1518</v>
      </c>
      <c r="B402" t="s">
        <v>2940</v>
      </c>
      <c r="C402" t="s">
        <v>1738</v>
      </c>
      <c r="D402" t="s">
        <v>25</v>
      </c>
      <c r="F402" t="str">
        <f>IF(COUNTIF(前端翻译!$E:$E,翻译总表!$A402)=0,"",COUNTIF(前端翻译!$E:$E,翻译总表!$A402))</f>
        <v/>
      </c>
    </row>
    <row r="403" spans="1:6">
      <c r="A403" t="s">
        <v>1519</v>
      </c>
      <c r="B403" t="s">
        <v>2941</v>
      </c>
      <c r="C403" t="s">
        <v>1739</v>
      </c>
      <c r="D403" t="s">
        <v>25</v>
      </c>
      <c r="F403" t="str">
        <f>IF(COUNTIF(前端翻译!$E:$E,翻译总表!$A403)=0,"",COUNTIF(前端翻译!$E:$E,翻译总表!$A403))</f>
        <v/>
      </c>
    </row>
    <row r="404" spans="1:6">
      <c r="A404" t="s">
        <v>1520</v>
      </c>
      <c r="B404" t="s">
        <v>2942</v>
      </c>
      <c r="C404" t="s">
        <v>1740</v>
      </c>
      <c r="D404" t="s">
        <v>25</v>
      </c>
      <c r="F404" t="str">
        <f>IF(COUNTIF(前端翻译!$E:$E,翻译总表!$A404)=0,"",COUNTIF(前端翻译!$E:$E,翻译总表!$A404))</f>
        <v/>
      </c>
    </row>
    <row r="405" spans="1:6">
      <c r="A405" t="s">
        <v>1521</v>
      </c>
      <c r="B405" t="s">
        <v>2943</v>
      </c>
      <c r="C405" t="s">
        <v>1741</v>
      </c>
      <c r="D405" t="s">
        <v>25</v>
      </c>
      <c r="F405" t="str">
        <f>IF(COUNTIF(前端翻译!$E:$E,翻译总表!$A405)=0,"",COUNTIF(前端翻译!$E:$E,翻译总表!$A405))</f>
        <v/>
      </c>
    </row>
    <row r="406" spans="1:6">
      <c r="A406" t="s">
        <v>1522</v>
      </c>
      <c r="B406" t="s">
        <v>2944</v>
      </c>
      <c r="C406" t="s">
        <v>1742</v>
      </c>
      <c r="D406" t="s">
        <v>25</v>
      </c>
      <c r="F406" t="str">
        <f>IF(COUNTIF(前端翻译!$E:$E,翻译总表!$A406)=0,"",COUNTIF(前端翻译!$E:$E,翻译总表!$A406))</f>
        <v/>
      </c>
    </row>
    <row r="407" spans="1:6">
      <c r="A407" t="s">
        <v>1523</v>
      </c>
      <c r="B407" t="s">
        <v>2945</v>
      </c>
      <c r="C407" t="s">
        <v>1743</v>
      </c>
      <c r="D407" t="s">
        <v>25</v>
      </c>
      <c r="F407" t="str">
        <f>IF(COUNTIF(前端翻译!$E:$E,翻译总表!$A407)=0,"",COUNTIF(前端翻译!$E:$E,翻译总表!$A407))</f>
        <v/>
      </c>
    </row>
    <row r="408" spans="1:6">
      <c r="A408" t="s">
        <v>1524</v>
      </c>
      <c r="B408" t="s">
        <v>2946</v>
      </c>
      <c r="C408" t="s">
        <v>1744</v>
      </c>
      <c r="D408" t="s">
        <v>25</v>
      </c>
      <c r="F408" t="str">
        <f>IF(COUNTIF(前端翻译!$E:$E,翻译总表!$A408)=0,"",COUNTIF(前端翻译!$E:$E,翻译总表!$A408))</f>
        <v/>
      </c>
    </row>
    <row r="409" spans="1:6">
      <c r="A409" t="s">
        <v>1525</v>
      </c>
      <c r="B409" t="s">
        <v>2947</v>
      </c>
      <c r="C409" t="s">
        <v>1745</v>
      </c>
      <c r="D409" t="s">
        <v>25</v>
      </c>
      <c r="F409" t="str">
        <f>IF(COUNTIF(前端翻译!$E:$E,翻译总表!$A409)=0,"",COUNTIF(前端翻译!$E:$E,翻译总表!$A409))</f>
        <v/>
      </c>
    </row>
    <row r="410" spans="1:6">
      <c r="A410" t="s">
        <v>1526</v>
      </c>
      <c r="B410" t="s">
        <v>2948</v>
      </c>
      <c r="C410" t="s">
        <v>1746</v>
      </c>
      <c r="D410" t="s">
        <v>25</v>
      </c>
      <c r="F410" t="str">
        <f>IF(COUNTIF(前端翻译!$E:$E,翻译总表!$A410)=0,"",COUNTIF(前端翻译!$E:$E,翻译总表!$A410))</f>
        <v/>
      </c>
    </row>
    <row r="411" spans="1:6">
      <c r="A411" t="s">
        <v>1527</v>
      </c>
      <c r="B411" t="s">
        <v>2949</v>
      </c>
      <c r="C411" t="s">
        <v>1747</v>
      </c>
      <c r="D411" t="s">
        <v>25</v>
      </c>
      <c r="F411" t="str">
        <f>IF(COUNTIF(前端翻译!$E:$E,翻译总表!$A411)=0,"",COUNTIF(前端翻译!$E:$E,翻译总表!$A411))</f>
        <v/>
      </c>
    </row>
    <row r="412" spans="1:6">
      <c r="A412" t="s">
        <v>1528</v>
      </c>
      <c r="B412" t="s">
        <v>2950</v>
      </c>
      <c r="C412" t="s">
        <v>1748</v>
      </c>
      <c r="D412" t="s">
        <v>25</v>
      </c>
      <c r="F412" t="str">
        <f>IF(COUNTIF(前端翻译!$E:$E,翻译总表!$A412)=0,"",COUNTIF(前端翻译!$E:$E,翻译总表!$A412))</f>
        <v/>
      </c>
    </row>
    <row r="413" spans="1:6">
      <c r="A413" t="s">
        <v>1529</v>
      </c>
      <c r="B413" t="s">
        <v>2951</v>
      </c>
      <c r="C413" t="s">
        <v>1749</v>
      </c>
      <c r="D413" t="s">
        <v>25</v>
      </c>
      <c r="F413" t="str">
        <f>IF(COUNTIF(前端翻译!$E:$E,翻译总表!$A413)=0,"",COUNTIF(前端翻译!$E:$E,翻译总表!$A413))</f>
        <v/>
      </c>
    </row>
    <row r="414" spans="1:6">
      <c r="A414" t="s">
        <v>1530</v>
      </c>
      <c r="B414" t="s">
        <v>2952</v>
      </c>
      <c r="C414" t="s">
        <v>1750</v>
      </c>
      <c r="D414" t="s">
        <v>25</v>
      </c>
      <c r="F414" t="str">
        <f>IF(COUNTIF(前端翻译!$E:$E,翻译总表!$A414)=0,"",COUNTIF(前端翻译!$E:$E,翻译总表!$A414))</f>
        <v/>
      </c>
    </row>
    <row r="415" spans="1:6">
      <c r="A415" t="s">
        <v>1531</v>
      </c>
      <c r="B415" t="s">
        <v>2953</v>
      </c>
      <c r="C415" t="s">
        <v>1751</v>
      </c>
      <c r="D415" t="s">
        <v>25</v>
      </c>
      <c r="F415" t="str">
        <f>IF(COUNTIF(前端翻译!$E:$E,翻译总表!$A415)=0,"",COUNTIF(前端翻译!$E:$E,翻译总表!$A415))</f>
        <v/>
      </c>
    </row>
    <row r="416" spans="1:6">
      <c r="A416" t="s">
        <v>1532</v>
      </c>
      <c r="B416" t="s">
        <v>2954</v>
      </c>
      <c r="C416" t="s">
        <v>1752</v>
      </c>
      <c r="D416" t="s">
        <v>25</v>
      </c>
      <c r="F416" t="str">
        <f>IF(COUNTIF(前端翻译!$E:$E,翻译总表!$A416)=0,"",COUNTIF(前端翻译!$E:$E,翻译总表!$A416))</f>
        <v/>
      </c>
    </row>
    <row r="417" spans="1:6">
      <c r="A417" t="s">
        <v>1533</v>
      </c>
      <c r="B417" t="s">
        <v>2955</v>
      </c>
      <c r="C417" t="s">
        <v>1753</v>
      </c>
      <c r="D417" t="s">
        <v>25</v>
      </c>
      <c r="F417" t="str">
        <f>IF(COUNTIF(前端翻译!$E:$E,翻译总表!$A417)=0,"",COUNTIF(前端翻译!$E:$E,翻译总表!$A417))</f>
        <v/>
      </c>
    </row>
    <row r="418" spans="1:6">
      <c r="A418" t="s">
        <v>1534</v>
      </c>
      <c r="B418" t="s">
        <v>2956</v>
      </c>
      <c r="C418" t="s">
        <v>1754</v>
      </c>
      <c r="D418" t="s">
        <v>25</v>
      </c>
      <c r="F418" t="str">
        <f>IF(COUNTIF(前端翻译!$E:$E,翻译总表!$A418)=0,"",COUNTIF(前端翻译!$E:$E,翻译总表!$A418))</f>
        <v/>
      </c>
    </row>
    <row r="419" spans="1:6">
      <c r="A419" t="s">
        <v>1535</v>
      </c>
      <c r="B419" t="s">
        <v>2957</v>
      </c>
      <c r="C419" t="s">
        <v>1755</v>
      </c>
      <c r="D419" t="s">
        <v>25</v>
      </c>
      <c r="F419" t="str">
        <f>IF(COUNTIF(前端翻译!$E:$E,翻译总表!$A419)=0,"",COUNTIF(前端翻译!$E:$E,翻译总表!$A419))</f>
        <v/>
      </c>
    </row>
    <row r="420" spans="1:6">
      <c r="A420" t="s">
        <v>1536</v>
      </c>
      <c r="B420" t="s">
        <v>2958</v>
      </c>
      <c r="C420" t="s">
        <v>1756</v>
      </c>
      <c r="D420" t="s">
        <v>25</v>
      </c>
      <c r="F420" t="str">
        <f>IF(COUNTIF(前端翻译!$E:$E,翻译总表!$A420)=0,"",COUNTIF(前端翻译!$E:$E,翻译总表!$A420))</f>
        <v/>
      </c>
    </row>
    <row r="421" spans="1:6">
      <c r="A421" t="s">
        <v>1537</v>
      </c>
      <c r="B421" t="s">
        <v>2959</v>
      </c>
      <c r="C421" t="s">
        <v>1757</v>
      </c>
      <c r="D421" t="s">
        <v>25</v>
      </c>
      <c r="F421" t="str">
        <f>IF(COUNTIF(前端翻译!$E:$E,翻译总表!$A421)=0,"",COUNTIF(前端翻译!$E:$E,翻译总表!$A421))</f>
        <v/>
      </c>
    </row>
    <row r="422" spans="1:6">
      <c r="A422" t="s">
        <v>1538</v>
      </c>
      <c r="B422" t="s">
        <v>2960</v>
      </c>
      <c r="C422" t="s">
        <v>1758</v>
      </c>
      <c r="D422" t="s">
        <v>25</v>
      </c>
      <c r="F422" t="str">
        <f>IF(COUNTIF(前端翻译!$E:$E,翻译总表!$A422)=0,"",COUNTIF(前端翻译!$E:$E,翻译总表!$A422))</f>
        <v/>
      </c>
    </row>
    <row r="423" spans="1:6">
      <c r="A423" t="s">
        <v>1539</v>
      </c>
      <c r="B423" t="s">
        <v>2961</v>
      </c>
      <c r="C423" t="s">
        <v>1759</v>
      </c>
      <c r="D423" t="s">
        <v>25</v>
      </c>
      <c r="F423" t="str">
        <f>IF(COUNTIF(前端翻译!$E:$E,翻译总表!$A423)=0,"",COUNTIF(前端翻译!$E:$E,翻译总表!$A423))</f>
        <v/>
      </c>
    </row>
    <row r="424" spans="1:6">
      <c r="A424" t="s">
        <v>1540</v>
      </c>
      <c r="B424" t="s">
        <v>2962</v>
      </c>
      <c r="C424" t="s">
        <v>1760</v>
      </c>
      <c r="D424" t="s">
        <v>25</v>
      </c>
      <c r="F424" t="str">
        <f>IF(COUNTIF(前端翻译!$E:$E,翻译总表!$A424)=0,"",COUNTIF(前端翻译!$E:$E,翻译总表!$A424))</f>
        <v/>
      </c>
    </row>
    <row r="425" spans="1:6">
      <c r="A425" t="s">
        <v>1541</v>
      </c>
      <c r="B425" t="s">
        <v>2962</v>
      </c>
      <c r="C425" t="s">
        <v>1761</v>
      </c>
      <c r="D425" t="s">
        <v>25</v>
      </c>
      <c r="F425" t="str">
        <f>IF(COUNTIF(前端翻译!$E:$E,翻译总表!$A425)=0,"",COUNTIF(前端翻译!$E:$E,翻译总表!$A425))</f>
        <v/>
      </c>
    </row>
    <row r="426" spans="1:6">
      <c r="A426" t="s">
        <v>1542</v>
      </c>
      <c r="B426" t="s">
        <v>2963</v>
      </c>
      <c r="C426" t="s">
        <v>1762</v>
      </c>
      <c r="D426" t="s">
        <v>25</v>
      </c>
      <c r="F426" t="str">
        <f>IF(COUNTIF(前端翻译!$E:$E,翻译总表!$A426)=0,"",COUNTIF(前端翻译!$E:$E,翻译总表!$A426))</f>
        <v/>
      </c>
    </row>
    <row r="427" spans="1:6">
      <c r="A427" t="s">
        <v>1543</v>
      </c>
      <c r="B427" t="s">
        <v>2964</v>
      </c>
      <c r="C427" t="s">
        <v>1762</v>
      </c>
      <c r="D427" t="s">
        <v>25</v>
      </c>
      <c r="F427" t="str">
        <f>IF(COUNTIF(前端翻译!$E:$E,翻译总表!$A427)=0,"",COUNTIF(前端翻译!$E:$E,翻译总表!$A427))</f>
        <v/>
      </c>
    </row>
    <row r="428" spans="1:6">
      <c r="A428" t="s">
        <v>1544</v>
      </c>
      <c r="B428" t="s">
        <v>2965</v>
      </c>
      <c r="C428" t="s">
        <v>1763</v>
      </c>
      <c r="D428" t="s">
        <v>25</v>
      </c>
      <c r="F428" t="str">
        <f>IF(COUNTIF(前端翻译!$E:$E,翻译总表!$A428)=0,"",COUNTIF(前端翻译!$E:$E,翻译总表!$A428))</f>
        <v/>
      </c>
    </row>
    <row r="429" spans="1:6">
      <c r="A429" t="s">
        <v>1545</v>
      </c>
      <c r="B429" t="s">
        <v>2965</v>
      </c>
      <c r="C429" t="s">
        <v>1764</v>
      </c>
      <c r="D429" t="s">
        <v>25</v>
      </c>
      <c r="F429" t="str">
        <f>IF(COUNTIF(前端翻译!$E:$E,翻译总表!$A429)=0,"",COUNTIF(前端翻译!$E:$E,翻译总表!$A429))</f>
        <v/>
      </c>
    </row>
    <row r="430" spans="1:6">
      <c r="A430" t="s">
        <v>1546</v>
      </c>
      <c r="B430" t="s">
        <v>2963</v>
      </c>
      <c r="C430" t="s">
        <v>1765</v>
      </c>
      <c r="D430" t="s">
        <v>25</v>
      </c>
      <c r="F430" t="str">
        <f>IF(COUNTIF(前端翻译!$E:$E,翻译总表!$A430)=0,"",COUNTIF(前端翻译!$E:$E,翻译总表!$A430))</f>
        <v/>
      </c>
    </row>
    <row r="431" spans="1:6">
      <c r="A431" t="s">
        <v>1547</v>
      </c>
      <c r="B431" t="s">
        <v>2966</v>
      </c>
      <c r="C431" t="s">
        <v>1765</v>
      </c>
      <c r="D431" t="s">
        <v>25</v>
      </c>
      <c r="F431" t="str">
        <f>IF(COUNTIF(前端翻译!$E:$E,翻译总表!$A431)=0,"",COUNTIF(前端翻译!$E:$E,翻译总表!$A431))</f>
        <v/>
      </c>
    </row>
    <row r="432" spans="1:6">
      <c r="A432" t="s">
        <v>1548</v>
      </c>
      <c r="B432" t="s">
        <v>2967</v>
      </c>
      <c r="C432" t="s">
        <v>1763</v>
      </c>
      <c r="D432" t="s">
        <v>25</v>
      </c>
      <c r="F432" t="str">
        <f>IF(COUNTIF(前端翻译!$E:$E,翻译总表!$A432)=0,"",COUNTIF(前端翻译!$E:$E,翻译总表!$A432))</f>
        <v/>
      </c>
    </row>
    <row r="433" spans="1:6">
      <c r="A433" t="s">
        <v>1549</v>
      </c>
      <c r="B433" t="s">
        <v>2967</v>
      </c>
      <c r="C433" t="s">
        <v>1565</v>
      </c>
      <c r="D433" t="s">
        <v>25</v>
      </c>
      <c r="F433" t="str">
        <f>IF(COUNTIF(前端翻译!$E:$E,翻译总表!$A433)=0,"",COUNTIF(前端翻译!$E:$E,翻译总表!$A433))</f>
        <v/>
      </c>
    </row>
    <row r="434" spans="1:6">
      <c r="A434" t="s">
        <v>1550</v>
      </c>
      <c r="B434" t="s">
        <v>2967</v>
      </c>
      <c r="C434" t="s">
        <v>1766</v>
      </c>
      <c r="D434" t="s">
        <v>25</v>
      </c>
      <c r="F434" t="str">
        <f>IF(COUNTIF(前端翻译!$E:$E,翻译总表!$A434)=0,"",COUNTIF(前端翻译!$E:$E,翻译总表!$A434))</f>
        <v/>
      </c>
    </row>
    <row r="435" spans="1:6">
      <c r="A435" t="s">
        <v>1551</v>
      </c>
      <c r="B435" t="s">
        <v>2967</v>
      </c>
      <c r="C435" t="s">
        <v>1766</v>
      </c>
      <c r="D435" t="s">
        <v>25</v>
      </c>
      <c r="F435" t="str">
        <f>IF(COUNTIF(前端翻译!$E:$E,翻译总表!$A435)=0,"",COUNTIF(前端翻译!$E:$E,翻译总表!$A435))</f>
        <v/>
      </c>
    </row>
    <row r="436" spans="1:6">
      <c r="A436" t="s">
        <v>1552</v>
      </c>
      <c r="B436" t="s">
        <v>2967</v>
      </c>
      <c r="C436" t="s">
        <v>1766</v>
      </c>
      <c r="D436" t="s">
        <v>25</v>
      </c>
      <c r="F436" t="str">
        <f>IF(COUNTIF(前端翻译!$E:$E,翻译总表!$A436)=0,"",COUNTIF(前端翻译!$E:$E,翻译总表!$A436))</f>
        <v/>
      </c>
    </row>
    <row r="437" spans="1:6">
      <c r="A437" t="s">
        <v>1553</v>
      </c>
      <c r="B437" t="s">
        <v>2967</v>
      </c>
      <c r="C437" t="s">
        <v>1766</v>
      </c>
      <c r="D437" t="s">
        <v>25</v>
      </c>
      <c r="F437" t="str">
        <f>IF(COUNTIF(前端翻译!$E:$E,翻译总表!$A437)=0,"",COUNTIF(前端翻译!$E:$E,翻译总表!$A437))</f>
        <v/>
      </c>
    </row>
    <row r="438" spans="1:6">
      <c r="A438" t="s">
        <v>1554</v>
      </c>
      <c r="B438" t="s">
        <v>2968</v>
      </c>
      <c r="C438" t="s">
        <v>1766</v>
      </c>
      <c r="D438" t="s">
        <v>25</v>
      </c>
      <c r="F438" t="str">
        <f>IF(COUNTIF(前端翻译!$E:$E,翻译总表!$A438)=0,"",COUNTIF(前端翻译!$E:$E,翻译总表!$A438))</f>
        <v/>
      </c>
    </row>
    <row r="439" spans="1:6">
      <c r="A439" t="s">
        <v>1555</v>
      </c>
      <c r="B439" t="s">
        <v>2967</v>
      </c>
      <c r="C439" t="s">
        <v>1766</v>
      </c>
      <c r="D439" t="s">
        <v>25</v>
      </c>
      <c r="F439" t="str">
        <f>IF(COUNTIF(前端翻译!$E:$E,翻译总表!$A439)=0,"",COUNTIF(前端翻译!$E:$E,翻译总表!$A439))</f>
        <v/>
      </c>
    </row>
    <row r="440" spans="1:6">
      <c r="A440" t="s">
        <v>1556</v>
      </c>
      <c r="B440" t="s">
        <v>2967</v>
      </c>
      <c r="C440" t="s">
        <v>2367</v>
      </c>
      <c r="D440" t="s">
        <v>25</v>
      </c>
      <c r="F440" t="str">
        <f>IF(COUNTIF(前端翻译!$E:$E,翻译总表!$A440)=0,"",COUNTIF(前端翻译!$E:$E,翻译总表!$A440))</f>
        <v/>
      </c>
    </row>
    <row r="441" spans="1:6">
      <c r="A441" t="s">
        <v>1557</v>
      </c>
      <c r="B441" t="s">
        <v>2968</v>
      </c>
      <c r="C441" t="s">
        <v>1766</v>
      </c>
      <c r="D441" t="s">
        <v>25</v>
      </c>
      <c r="F441" t="str">
        <f>IF(COUNTIF(前端翻译!$E:$E,翻译总表!$A441)=0,"",COUNTIF(前端翻译!$E:$E,翻译总表!$A441))</f>
        <v/>
      </c>
    </row>
    <row r="442" spans="1:6">
      <c r="A442" t="s">
        <v>1558</v>
      </c>
      <c r="B442" t="s">
        <v>2969</v>
      </c>
      <c r="C442" t="s">
        <v>1766</v>
      </c>
      <c r="D442" t="s">
        <v>25</v>
      </c>
      <c r="F442" t="str">
        <f>IF(COUNTIF(前端翻译!$E:$E,翻译总表!$A442)=0,"",COUNTIF(前端翻译!$E:$E,翻译总表!$A442))</f>
        <v/>
      </c>
    </row>
    <row r="443" spans="1:6">
      <c r="A443" t="s">
        <v>3023</v>
      </c>
      <c r="B443" t="s">
        <v>2969</v>
      </c>
      <c r="C443" t="s">
        <v>2367</v>
      </c>
      <c r="D443" t="s">
        <v>25</v>
      </c>
      <c r="F443" t="str">
        <f>IF(COUNTIF(前端翻译!$E:$E,翻译总表!$A443)=0,"",COUNTIF(前端翻译!$E:$E,翻译总表!$A443))</f>
        <v/>
      </c>
    </row>
    <row r="444" spans="1:6">
      <c r="A444" t="s">
        <v>3024</v>
      </c>
      <c r="B444" t="s">
        <v>2969</v>
      </c>
      <c r="C444" t="s">
        <v>2369</v>
      </c>
      <c r="D444" t="s">
        <v>25</v>
      </c>
      <c r="F444" t="str">
        <f>IF(COUNTIF(前端翻译!$E:$E,翻译总表!$A444)=0,"",COUNTIF(前端翻译!$E:$E,翻译总表!$A444))</f>
        <v/>
      </c>
    </row>
    <row r="445" spans="1:6">
      <c r="A445">
        <v>450101</v>
      </c>
      <c r="B445" t="s">
        <v>27</v>
      </c>
      <c r="C445" s="2" t="s">
        <v>608</v>
      </c>
      <c r="D445" t="s">
        <v>26</v>
      </c>
      <c r="F445" t="str">
        <f>IF(COUNTIF(前端翻译!$E:$E,翻译总表!$A445)=0,"",COUNTIF(前端翻译!$E:$E,翻译总表!$A445))</f>
        <v/>
      </c>
    </row>
    <row r="446" spans="1:6">
      <c r="A446">
        <v>450201</v>
      </c>
      <c r="B446" t="s">
        <v>28</v>
      </c>
      <c r="C446" s="2" t="s">
        <v>609</v>
      </c>
      <c r="D446" t="s">
        <v>26</v>
      </c>
      <c r="F446" t="str">
        <f>IF(COUNTIF(前端翻译!$E:$E,翻译总表!$A446)=0,"",COUNTIF(前端翻译!$E:$E,翻译总表!$A446))</f>
        <v/>
      </c>
    </row>
    <row r="447" spans="1:6">
      <c r="A447">
        <v>450301</v>
      </c>
      <c r="B447" t="s">
        <v>29</v>
      </c>
      <c r="C447" s="2" t="s">
        <v>610</v>
      </c>
      <c r="D447" t="s">
        <v>26</v>
      </c>
      <c r="F447" t="str">
        <f>IF(COUNTIF(前端翻译!$E:$E,翻译总表!$A447)=0,"",COUNTIF(前端翻译!$E:$E,翻译总表!$A447))</f>
        <v/>
      </c>
    </row>
    <row r="448" spans="1:6">
      <c r="A448">
        <v>450401</v>
      </c>
      <c r="B448" t="s">
        <v>30</v>
      </c>
      <c r="C448" s="3" t="s">
        <v>611</v>
      </c>
      <c r="D448" t="s">
        <v>26</v>
      </c>
      <c r="F448" t="str">
        <f>IF(COUNTIF(前端翻译!$E:$E,翻译总表!$A448)=0,"",COUNTIF(前端翻译!$E:$E,翻译总表!$A448))</f>
        <v/>
      </c>
    </row>
    <row r="449" spans="1:6">
      <c r="A449">
        <v>450501</v>
      </c>
      <c r="B449" t="s">
        <v>31</v>
      </c>
      <c r="C449" t="s">
        <v>793</v>
      </c>
      <c r="D449" t="s">
        <v>26</v>
      </c>
      <c r="F449" t="str">
        <f>IF(COUNTIF(前端翻译!$E:$E,翻译总表!$A449)=0,"",COUNTIF(前端翻译!$E:$E,翻译总表!$A449))</f>
        <v/>
      </c>
    </row>
    <row r="450" spans="1:6">
      <c r="A450">
        <v>450601</v>
      </c>
      <c r="B450" t="s">
        <v>32</v>
      </c>
      <c r="C450" s="2" t="s">
        <v>612</v>
      </c>
      <c r="D450" t="s">
        <v>26</v>
      </c>
      <c r="F450" t="str">
        <f>IF(COUNTIF(前端翻译!$E:$E,翻译总表!$A450)=0,"",COUNTIF(前端翻译!$E:$E,翻译总表!$A450))</f>
        <v/>
      </c>
    </row>
    <row r="451" spans="1:6">
      <c r="A451">
        <v>450701</v>
      </c>
      <c r="B451" t="s">
        <v>33</v>
      </c>
      <c r="C451" s="2" t="s">
        <v>613</v>
      </c>
      <c r="D451" t="s">
        <v>26</v>
      </c>
      <c r="F451" t="str">
        <f>IF(COUNTIF(前端翻译!$E:$E,翻译总表!$A451)=0,"",COUNTIF(前端翻译!$E:$E,翻译总表!$A451))</f>
        <v/>
      </c>
    </row>
    <row r="452" spans="1:6">
      <c r="A452">
        <v>450801</v>
      </c>
      <c r="B452" t="s">
        <v>34</v>
      </c>
      <c r="C452" s="2" t="s">
        <v>614</v>
      </c>
      <c r="D452" t="s">
        <v>26</v>
      </c>
      <c r="F452" t="str">
        <f>IF(COUNTIF(前端翻译!$E:$E,翻译总表!$A452)=0,"",COUNTIF(前端翻译!$E:$E,翻译总表!$A452))</f>
        <v/>
      </c>
    </row>
    <row r="453" spans="1:6">
      <c r="A453">
        <v>450901</v>
      </c>
      <c r="B453" t="s">
        <v>35</v>
      </c>
      <c r="C453" s="2" t="s">
        <v>615</v>
      </c>
      <c r="D453" t="s">
        <v>26</v>
      </c>
      <c r="F453" t="str">
        <f>IF(COUNTIF(前端翻译!$E:$E,翻译总表!$A453)=0,"",COUNTIF(前端翻译!$E:$E,翻译总表!$A453))</f>
        <v/>
      </c>
    </row>
    <row r="454" spans="1:6">
      <c r="A454">
        <v>451001</v>
      </c>
      <c r="B454" t="s">
        <v>36</v>
      </c>
      <c r="C454" s="2" t="s">
        <v>616</v>
      </c>
      <c r="D454" t="s">
        <v>26</v>
      </c>
      <c r="F454" t="str">
        <f>IF(COUNTIF(前端翻译!$E:$E,翻译总表!$A454)=0,"",COUNTIF(前端翻译!$E:$E,翻译总表!$A454))</f>
        <v/>
      </c>
    </row>
    <row r="455" spans="1:6">
      <c r="A455">
        <v>451101</v>
      </c>
      <c r="B455" t="s">
        <v>37</v>
      </c>
      <c r="C455" s="2" t="s">
        <v>617</v>
      </c>
      <c r="D455" t="s">
        <v>26</v>
      </c>
      <c r="F455" t="str">
        <f>IF(COUNTIF(前端翻译!$E:$E,翻译总表!$A455)=0,"",COUNTIF(前端翻译!$E:$E,翻译总表!$A455))</f>
        <v/>
      </c>
    </row>
    <row r="456" spans="1:6">
      <c r="A456">
        <v>451201</v>
      </c>
      <c r="B456" t="s">
        <v>38</v>
      </c>
      <c r="C456" s="2" t="s">
        <v>618</v>
      </c>
      <c r="D456" t="s">
        <v>26</v>
      </c>
      <c r="F456" t="str">
        <f>IF(COUNTIF(前端翻译!$E:$E,翻译总表!$A456)=0,"",COUNTIF(前端翻译!$E:$E,翻译总表!$A456))</f>
        <v/>
      </c>
    </row>
    <row r="457" spans="1:6">
      <c r="A457">
        <v>451301</v>
      </c>
      <c r="B457" t="s">
        <v>39</v>
      </c>
      <c r="C457" s="2" t="s">
        <v>619</v>
      </c>
      <c r="D457" t="s">
        <v>26</v>
      </c>
      <c r="F457" t="str">
        <f>IF(COUNTIF(前端翻译!$E:$E,翻译总表!$A457)=0,"",COUNTIF(前端翻译!$E:$E,翻译总表!$A457))</f>
        <v/>
      </c>
    </row>
    <row r="458" spans="1:6">
      <c r="A458">
        <v>451401</v>
      </c>
      <c r="B458" t="s">
        <v>40</v>
      </c>
      <c r="C458" s="3" t="s">
        <v>620</v>
      </c>
      <c r="D458" t="s">
        <v>26</v>
      </c>
      <c r="F458" t="str">
        <f>IF(COUNTIF(前端翻译!$E:$E,翻译总表!$A458)=0,"",COUNTIF(前端翻译!$E:$E,翻译总表!$A458))</f>
        <v/>
      </c>
    </row>
    <row r="459" spans="1:6">
      <c r="A459">
        <v>451501</v>
      </c>
      <c r="B459" t="s">
        <v>41</v>
      </c>
      <c r="C459" s="2" t="s">
        <v>621</v>
      </c>
      <c r="D459" t="s">
        <v>26</v>
      </c>
      <c r="F459" t="str">
        <f>IF(COUNTIF(前端翻译!$E:$E,翻译总表!$A459)=0,"",COUNTIF(前端翻译!$E:$E,翻译总表!$A459))</f>
        <v/>
      </c>
    </row>
    <row r="460" spans="1:6">
      <c r="A460">
        <v>451601</v>
      </c>
      <c r="B460" t="s">
        <v>42</v>
      </c>
      <c r="C460" s="2" t="s">
        <v>622</v>
      </c>
      <c r="D460" t="s">
        <v>26</v>
      </c>
      <c r="F460" t="str">
        <f>IF(COUNTIF(前端翻译!$E:$E,翻译总表!$A460)=0,"",COUNTIF(前端翻译!$E:$E,翻译总表!$A460))</f>
        <v/>
      </c>
    </row>
    <row r="461" spans="1:6">
      <c r="A461">
        <v>451701</v>
      </c>
      <c r="B461" t="s">
        <v>43</v>
      </c>
      <c r="C461" s="3" t="s">
        <v>623</v>
      </c>
      <c r="D461" t="s">
        <v>26</v>
      </c>
      <c r="F461" t="str">
        <f>IF(COUNTIF(前端翻译!$E:$E,翻译总表!$A461)=0,"",COUNTIF(前端翻译!$E:$E,翻译总表!$A461))</f>
        <v/>
      </c>
    </row>
    <row r="462" spans="1:6">
      <c r="A462">
        <v>451801</v>
      </c>
      <c r="B462" t="s">
        <v>44</v>
      </c>
      <c r="C462" s="2" t="s">
        <v>624</v>
      </c>
      <c r="D462" t="s">
        <v>26</v>
      </c>
      <c r="F462" t="str">
        <f>IF(COUNTIF(前端翻译!$E:$E,翻译总表!$A462)=0,"",COUNTIF(前端翻译!$E:$E,翻译总表!$A462))</f>
        <v/>
      </c>
    </row>
    <row r="463" spans="1:6">
      <c r="A463">
        <v>451901</v>
      </c>
      <c r="B463" t="s">
        <v>45</v>
      </c>
      <c r="C463" s="2" t="s">
        <v>625</v>
      </c>
      <c r="D463" t="s">
        <v>26</v>
      </c>
      <c r="F463" t="str">
        <f>IF(COUNTIF(前端翻译!$E:$E,翻译总表!$A463)=0,"",COUNTIF(前端翻译!$E:$E,翻译总表!$A463))</f>
        <v/>
      </c>
    </row>
    <row r="464" spans="1:6">
      <c r="A464">
        <v>452001</v>
      </c>
      <c r="B464" t="s">
        <v>46</v>
      </c>
      <c r="C464" s="2" t="s">
        <v>626</v>
      </c>
      <c r="D464" t="s">
        <v>26</v>
      </c>
      <c r="F464" t="str">
        <f>IF(COUNTIF(前端翻译!$E:$E,翻译总表!$A464)=0,"",COUNTIF(前端翻译!$E:$E,翻译总表!$A464))</f>
        <v/>
      </c>
    </row>
    <row r="465" spans="1:6">
      <c r="A465">
        <v>452101</v>
      </c>
      <c r="B465" t="s">
        <v>47</v>
      </c>
      <c r="C465" s="2" t="s">
        <v>627</v>
      </c>
      <c r="D465" t="s">
        <v>26</v>
      </c>
      <c r="F465" t="str">
        <f>IF(COUNTIF(前端翻译!$E:$E,翻译总表!$A465)=0,"",COUNTIF(前端翻译!$E:$E,翻译总表!$A465))</f>
        <v/>
      </c>
    </row>
    <row r="466" spans="1:6">
      <c r="A466">
        <v>452201</v>
      </c>
      <c r="B466" t="s">
        <v>48</v>
      </c>
      <c r="C466" s="3" t="s">
        <v>628</v>
      </c>
      <c r="D466" t="s">
        <v>26</v>
      </c>
      <c r="F466" t="str">
        <f>IF(COUNTIF(前端翻译!$E:$E,翻译总表!$A466)=0,"",COUNTIF(前端翻译!$E:$E,翻译总表!$A466))</f>
        <v/>
      </c>
    </row>
    <row r="467" spans="1:6">
      <c r="A467">
        <v>452301</v>
      </c>
      <c r="B467" t="s">
        <v>49</v>
      </c>
      <c r="C467" s="2" t="s">
        <v>629</v>
      </c>
      <c r="D467" t="s">
        <v>26</v>
      </c>
      <c r="F467" t="str">
        <f>IF(COUNTIF(前端翻译!$E:$E,翻译总表!$A467)=0,"",COUNTIF(前端翻译!$E:$E,翻译总表!$A467))</f>
        <v/>
      </c>
    </row>
    <row r="468" spans="1:6">
      <c r="A468">
        <v>452401</v>
      </c>
      <c r="B468" t="s">
        <v>50</v>
      </c>
      <c r="C468" s="3" t="s">
        <v>630</v>
      </c>
      <c r="D468" t="s">
        <v>26</v>
      </c>
      <c r="F468" t="str">
        <f>IF(COUNTIF(前端翻译!$E:$E,翻译总表!$A468)=0,"",COUNTIF(前端翻译!$E:$E,翻译总表!$A468))</f>
        <v/>
      </c>
    </row>
    <row r="469" spans="1:6">
      <c r="A469">
        <v>452501</v>
      </c>
      <c r="B469" t="s">
        <v>51</v>
      </c>
      <c r="C469" s="3" t="s">
        <v>631</v>
      </c>
      <c r="D469" t="s">
        <v>26</v>
      </c>
      <c r="F469" t="str">
        <f>IF(COUNTIF(前端翻译!$E:$E,翻译总表!$A469)=0,"",COUNTIF(前端翻译!$E:$E,翻译总表!$A469))</f>
        <v/>
      </c>
    </row>
    <row r="470" spans="1:6">
      <c r="A470">
        <v>452601</v>
      </c>
      <c r="B470" t="s">
        <v>52</v>
      </c>
      <c r="C470" s="2" t="s">
        <v>632</v>
      </c>
      <c r="D470" t="s">
        <v>26</v>
      </c>
      <c r="F470" t="str">
        <f>IF(COUNTIF(前端翻译!$E:$E,翻译总表!$A470)=0,"",COUNTIF(前端翻译!$E:$E,翻译总表!$A470))</f>
        <v/>
      </c>
    </row>
    <row r="471" spans="1:6">
      <c r="A471">
        <v>452701</v>
      </c>
      <c r="B471" t="s">
        <v>53</v>
      </c>
      <c r="C471" s="2" t="s">
        <v>633</v>
      </c>
      <c r="D471" t="s">
        <v>26</v>
      </c>
      <c r="F471" t="str">
        <f>IF(COUNTIF(前端翻译!$E:$E,翻译总表!$A471)=0,"",COUNTIF(前端翻译!$E:$E,翻译总表!$A471))</f>
        <v/>
      </c>
    </row>
    <row r="472" spans="1:6" s="8" customFormat="1">
      <c r="A472" s="17">
        <v>45010302</v>
      </c>
      <c r="B472" s="8" t="s">
        <v>3076</v>
      </c>
      <c r="C472" t="s">
        <v>1574</v>
      </c>
      <c r="D472" s="8" t="s">
        <v>1559</v>
      </c>
      <c r="F472" s="8" t="str">
        <f>IF(COUNTIF(前端翻译!$E:$E,翻译总表!$A472)=0,"",COUNTIF(前端翻译!$E:$E,翻译总表!$A472))</f>
        <v/>
      </c>
    </row>
    <row r="473" spans="1:6" s="8" customFormat="1">
      <c r="A473" s="17">
        <v>45020402</v>
      </c>
      <c r="B473" s="8" t="s">
        <v>2974</v>
      </c>
      <c r="C473" s="8" t="s">
        <v>1575</v>
      </c>
      <c r="D473" s="8" t="s">
        <v>1559</v>
      </c>
      <c r="F473" s="8" t="str">
        <f>IF(COUNTIF(前端翻译!$E:$E,翻译总表!$A473)=0,"",COUNTIF(前端翻译!$E:$E,翻译总表!$A473))</f>
        <v/>
      </c>
    </row>
    <row r="474" spans="1:6" s="8" customFormat="1">
      <c r="A474" s="17">
        <v>45030102</v>
      </c>
      <c r="B474" s="8" t="s">
        <v>2975</v>
      </c>
      <c r="C474" s="8" t="s">
        <v>1576</v>
      </c>
      <c r="D474" s="8" t="s">
        <v>1559</v>
      </c>
      <c r="F474" s="8" t="str">
        <f>IF(COUNTIF(前端翻译!$E:$E,翻译总表!$A474)=0,"",COUNTIF(前端翻译!$E:$E,翻译总表!$A474))</f>
        <v/>
      </c>
    </row>
    <row r="475" spans="1:6" s="8" customFormat="1">
      <c r="A475" s="17">
        <v>45030202</v>
      </c>
      <c r="B475" s="8" t="s">
        <v>2976</v>
      </c>
      <c r="C475" s="8" t="s">
        <v>1577</v>
      </c>
      <c r="D475" s="8" t="s">
        <v>1559</v>
      </c>
      <c r="F475" s="8" t="str">
        <f>IF(COUNTIF(前端翻译!$E:$E,翻译总表!$A475)=0,"",COUNTIF(前端翻译!$E:$E,翻译总表!$A475))</f>
        <v/>
      </c>
    </row>
    <row r="476" spans="1:6" s="8" customFormat="1">
      <c r="A476" s="17">
        <v>45030302</v>
      </c>
      <c r="B476" s="8" t="s">
        <v>2977</v>
      </c>
      <c r="C476" s="8" t="s">
        <v>1578</v>
      </c>
      <c r="D476" s="8" t="s">
        <v>1559</v>
      </c>
      <c r="F476" s="8" t="str">
        <f>IF(COUNTIF(前端翻译!$E:$E,翻译总表!$A476)=0,"",COUNTIF(前端翻译!$E:$E,翻译总表!$A476))</f>
        <v/>
      </c>
    </row>
    <row r="477" spans="1:6" s="8" customFormat="1">
      <c r="A477" s="17">
        <v>45030402</v>
      </c>
      <c r="B477" s="8" t="s">
        <v>2978</v>
      </c>
      <c r="C477" s="8" t="s">
        <v>1579</v>
      </c>
      <c r="D477" s="8" t="s">
        <v>1559</v>
      </c>
      <c r="F477" s="8" t="str">
        <f>IF(COUNTIF(前端翻译!$E:$E,翻译总表!$A477)=0,"",COUNTIF(前端翻译!$E:$E,翻译总表!$A477))</f>
        <v/>
      </c>
    </row>
    <row r="478" spans="1:6" s="8" customFormat="1">
      <c r="A478" s="17">
        <v>45040102</v>
      </c>
      <c r="B478" s="8" t="s">
        <v>3077</v>
      </c>
      <c r="C478" s="8" t="s">
        <v>1805</v>
      </c>
      <c r="D478" s="8" t="s">
        <v>1559</v>
      </c>
      <c r="F478" s="8" t="str">
        <f>IF(COUNTIF(前端翻译!$E:$E,翻译总表!$A478)=0,"",COUNTIF(前端翻译!$E:$E,翻译总表!$A478))</f>
        <v/>
      </c>
    </row>
    <row r="479" spans="1:6" s="8" customFormat="1">
      <c r="A479" s="17">
        <v>45040202</v>
      </c>
      <c r="B479" s="8" t="s">
        <v>3078</v>
      </c>
      <c r="C479" s="8" t="s">
        <v>1807</v>
      </c>
      <c r="D479" s="8" t="s">
        <v>1559</v>
      </c>
      <c r="F479" s="8" t="str">
        <f>IF(COUNTIF(前端翻译!$E:$E,翻译总表!$A479)=0,"",COUNTIF(前端翻译!$E:$E,翻译总表!$A479))</f>
        <v/>
      </c>
    </row>
    <row r="480" spans="1:6" s="8" customFormat="1">
      <c r="A480" s="17">
        <v>45040302</v>
      </c>
      <c r="B480" s="8" t="s">
        <v>3079</v>
      </c>
      <c r="C480" s="8" t="s">
        <v>1580</v>
      </c>
      <c r="D480" s="8" t="s">
        <v>1559</v>
      </c>
      <c r="F480" s="8" t="str">
        <f>IF(COUNTIF(前端翻译!$E:$E,翻译总表!$A480)=0,"",COUNTIF(前端翻译!$E:$E,翻译总表!$A480))</f>
        <v/>
      </c>
    </row>
    <row r="481" spans="1:6" s="8" customFormat="1">
      <c r="A481" s="17">
        <v>45040402</v>
      </c>
      <c r="B481" s="8" t="s">
        <v>3080</v>
      </c>
      <c r="C481" s="8" t="s">
        <v>1809</v>
      </c>
      <c r="D481" s="8" t="s">
        <v>1559</v>
      </c>
      <c r="F481" s="8" t="str">
        <f>IF(COUNTIF(前端翻译!$E:$E,翻译总表!$A481)=0,"",COUNTIF(前端翻译!$E:$E,翻译总表!$A481))</f>
        <v/>
      </c>
    </row>
    <row r="482" spans="1:6" s="8" customFormat="1">
      <c r="A482" s="17">
        <v>45050102</v>
      </c>
      <c r="B482" s="8" t="s">
        <v>3081</v>
      </c>
      <c r="C482" s="8" t="s">
        <v>1811</v>
      </c>
      <c r="D482" s="8" t="s">
        <v>1559</v>
      </c>
      <c r="F482" s="8" t="str">
        <f>IF(COUNTIF(前端翻译!$E:$E,翻译总表!$A482)=0,"",COUNTIF(前端翻译!$E:$E,翻译总表!$A482))</f>
        <v/>
      </c>
    </row>
    <row r="483" spans="1:6" s="8" customFormat="1">
      <c r="A483" s="17">
        <v>45050202</v>
      </c>
      <c r="B483" s="8" t="s">
        <v>3082</v>
      </c>
      <c r="C483" s="8" t="s">
        <v>1813</v>
      </c>
      <c r="D483" s="8" t="s">
        <v>1559</v>
      </c>
      <c r="F483" s="8" t="str">
        <f>IF(COUNTIF(前端翻译!$E:$E,翻译总表!$A483)=0,"",COUNTIF(前端翻译!$E:$E,翻译总表!$A483))</f>
        <v/>
      </c>
    </row>
    <row r="484" spans="1:6" s="8" customFormat="1">
      <c r="A484" s="17">
        <v>45050302</v>
      </c>
      <c r="B484" s="8" t="s">
        <v>3083</v>
      </c>
      <c r="C484" s="8" t="s">
        <v>1581</v>
      </c>
      <c r="D484" s="8" t="s">
        <v>1559</v>
      </c>
      <c r="F484" s="8" t="str">
        <f>IF(COUNTIF(前端翻译!$E:$E,翻译总表!$A484)=0,"",COUNTIF(前端翻译!$E:$E,翻译总表!$A484))</f>
        <v/>
      </c>
    </row>
    <row r="485" spans="1:6" s="8" customFormat="1">
      <c r="A485" s="17">
        <v>45050402</v>
      </c>
      <c r="B485" s="8" t="s">
        <v>3084</v>
      </c>
      <c r="C485" s="8" t="s">
        <v>1815</v>
      </c>
      <c r="D485" s="8" t="s">
        <v>1559</v>
      </c>
      <c r="F485" s="8" t="str">
        <f>IF(COUNTIF(前端翻译!$E:$E,翻译总表!$A485)=0,"",COUNTIF(前端翻译!$E:$E,翻译总表!$A485))</f>
        <v/>
      </c>
    </row>
    <row r="486" spans="1:6" s="8" customFormat="1">
      <c r="A486" s="17">
        <v>45060102</v>
      </c>
      <c r="B486" s="8" t="s">
        <v>3085</v>
      </c>
      <c r="C486" s="8" t="s">
        <v>1817</v>
      </c>
      <c r="D486" s="8" t="s">
        <v>1559</v>
      </c>
      <c r="F486" s="8" t="str">
        <f>IF(COUNTIF(前端翻译!$E:$E,翻译总表!$A486)=0,"",COUNTIF(前端翻译!$E:$E,翻译总表!$A486))</f>
        <v/>
      </c>
    </row>
    <row r="487" spans="1:6" s="8" customFormat="1">
      <c r="A487" s="17">
        <v>45060202</v>
      </c>
      <c r="B487" s="8" t="s">
        <v>3086</v>
      </c>
      <c r="C487" s="8" t="s">
        <v>1819</v>
      </c>
      <c r="D487" s="8" t="s">
        <v>1559</v>
      </c>
      <c r="F487" s="8" t="str">
        <f>IF(COUNTIF(前端翻译!$E:$E,翻译总表!$A487)=0,"",COUNTIF(前端翻译!$E:$E,翻译总表!$A487))</f>
        <v/>
      </c>
    </row>
    <row r="488" spans="1:6" s="8" customFormat="1">
      <c r="A488" s="17">
        <v>45060302</v>
      </c>
      <c r="B488" s="8" t="s">
        <v>3087</v>
      </c>
      <c r="C488" s="8" t="s">
        <v>1582</v>
      </c>
      <c r="D488" s="8" t="s">
        <v>1559</v>
      </c>
      <c r="F488" s="8" t="str">
        <f>IF(COUNTIF(前端翻译!$E:$E,翻译总表!$A488)=0,"",COUNTIF(前端翻译!$E:$E,翻译总表!$A488))</f>
        <v/>
      </c>
    </row>
    <row r="489" spans="1:6" s="8" customFormat="1">
      <c r="A489" s="17">
        <v>45060402</v>
      </c>
      <c r="B489" s="8" t="s">
        <v>3088</v>
      </c>
      <c r="C489" s="8" t="s">
        <v>1821</v>
      </c>
      <c r="D489" s="8" t="s">
        <v>1559</v>
      </c>
      <c r="F489" s="8" t="str">
        <f>IF(COUNTIF(前端翻译!$E:$E,翻译总表!$A489)=0,"",COUNTIF(前端翻译!$E:$E,翻译总表!$A489))</f>
        <v/>
      </c>
    </row>
    <row r="490" spans="1:6" s="8" customFormat="1">
      <c r="A490" s="17">
        <v>45070102</v>
      </c>
      <c r="B490" s="8" t="s">
        <v>3089</v>
      </c>
      <c r="C490" s="8" t="s">
        <v>1823</v>
      </c>
      <c r="D490" s="8" t="s">
        <v>1559</v>
      </c>
      <c r="F490" s="8" t="str">
        <f>IF(COUNTIF(前端翻译!$E:$E,翻译总表!$A490)=0,"",COUNTIF(前端翻译!$E:$E,翻译总表!$A490))</f>
        <v/>
      </c>
    </row>
    <row r="491" spans="1:6" s="8" customFormat="1">
      <c r="A491" s="17">
        <v>45070202</v>
      </c>
      <c r="B491" s="8" t="s">
        <v>3090</v>
      </c>
      <c r="C491" s="8" t="s">
        <v>1825</v>
      </c>
      <c r="D491" s="8" t="s">
        <v>1559</v>
      </c>
      <c r="F491" s="8" t="str">
        <f>IF(COUNTIF(前端翻译!$E:$E,翻译总表!$A491)=0,"",COUNTIF(前端翻译!$E:$E,翻译总表!$A491))</f>
        <v/>
      </c>
    </row>
    <row r="492" spans="1:6" s="8" customFormat="1">
      <c r="A492" s="17">
        <v>45070302</v>
      </c>
      <c r="B492" s="8" t="s">
        <v>3091</v>
      </c>
      <c r="C492" s="8" t="s">
        <v>1583</v>
      </c>
      <c r="D492" s="8" t="s">
        <v>1559</v>
      </c>
      <c r="F492" s="8" t="str">
        <f>IF(COUNTIF(前端翻译!$E:$E,翻译总表!$A492)=0,"",COUNTIF(前端翻译!$E:$E,翻译总表!$A492))</f>
        <v/>
      </c>
    </row>
    <row r="493" spans="1:6" s="8" customFormat="1">
      <c r="A493" s="17">
        <v>45070402</v>
      </c>
      <c r="B493" s="8" t="s">
        <v>3092</v>
      </c>
      <c r="C493" s="8" t="s">
        <v>1827</v>
      </c>
      <c r="D493" s="8" t="s">
        <v>1559</v>
      </c>
      <c r="F493" s="8" t="str">
        <f>IF(COUNTIF(前端翻译!$E:$E,翻译总表!$A493)=0,"",COUNTIF(前端翻译!$E:$E,翻译总表!$A493))</f>
        <v/>
      </c>
    </row>
    <row r="494" spans="1:6" s="8" customFormat="1">
      <c r="A494" s="17">
        <v>45080302</v>
      </c>
      <c r="B494" s="8" t="s">
        <v>3093</v>
      </c>
      <c r="C494" s="8" t="s">
        <v>1829</v>
      </c>
      <c r="D494" s="8" t="s">
        <v>1559</v>
      </c>
      <c r="F494" s="8" t="str">
        <f>IF(COUNTIF(前端翻译!$E:$E,翻译总表!$A494)=0,"",COUNTIF(前端翻译!$E:$E,翻译总表!$A494))</f>
        <v/>
      </c>
    </row>
    <row r="495" spans="1:6" s="8" customFormat="1">
      <c r="A495" s="17">
        <v>45090202</v>
      </c>
      <c r="B495" s="8" t="s">
        <v>2979</v>
      </c>
      <c r="C495" s="8" t="s">
        <v>1831</v>
      </c>
      <c r="D495" s="8" t="s">
        <v>1559</v>
      </c>
      <c r="F495" s="8" t="str">
        <f>IF(COUNTIF(前端翻译!$E:$E,翻译总表!$A495)=0,"",COUNTIF(前端翻译!$E:$E,翻译总表!$A495))</f>
        <v/>
      </c>
    </row>
    <row r="496" spans="1:6" s="8" customFormat="1">
      <c r="A496" s="17">
        <v>45100102</v>
      </c>
      <c r="B496" s="8" t="s">
        <v>3094</v>
      </c>
      <c r="C496" s="8" t="s">
        <v>1832</v>
      </c>
      <c r="D496" s="8" t="s">
        <v>1559</v>
      </c>
      <c r="F496" s="8" t="str">
        <f>IF(COUNTIF(前端翻译!$E:$E,翻译总表!$A496)=0,"",COUNTIF(前端翻译!$E:$E,翻译总表!$A496))</f>
        <v/>
      </c>
    </row>
    <row r="497" spans="1:6" s="8" customFormat="1">
      <c r="A497" s="17">
        <v>45100202</v>
      </c>
      <c r="B497" s="8" t="s">
        <v>3095</v>
      </c>
      <c r="C497" s="8" t="s">
        <v>1833</v>
      </c>
      <c r="D497" s="8" t="s">
        <v>1559</v>
      </c>
      <c r="F497" s="8" t="str">
        <f>IF(COUNTIF(前端翻译!$E:$E,翻译总表!$A497)=0,"",COUNTIF(前端翻译!$E:$E,翻译总表!$A497))</f>
        <v/>
      </c>
    </row>
    <row r="498" spans="1:6" s="8" customFormat="1">
      <c r="A498" s="17">
        <v>45100302</v>
      </c>
      <c r="B498" s="8" t="s">
        <v>3096</v>
      </c>
      <c r="C498" s="8" t="s">
        <v>1834</v>
      </c>
      <c r="D498" s="8" t="s">
        <v>1559</v>
      </c>
      <c r="F498" s="8" t="str">
        <f>IF(COUNTIF(前端翻译!$E:$E,翻译总表!$A498)=0,"",COUNTIF(前端翻译!$E:$E,翻译总表!$A498))</f>
        <v/>
      </c>
    </row>
    <row r="499" spans="1:6" s="8" customFormat="1">
      <c r="A499" s="17">
        <v>45100402</v>
      </c>
      <c r="B499" s="8" t="s">
        <v>3097</v>
      </c>
      <c r="C499" s="8" t="s">
        <v>1835</v>
      </c>
      <c r="D499" s="8" t="s">
        <v>1559</v>
      </c>
      <c r="F499" s="8" t="str">
        <f>IF(COUNTIF(前端翻译!$E:$E,翻译总表!$A499)=0,"",COUNTIF(前端翻译!$E:$E,翻译总表!$A499))</f>
        <v/>
      </c>
    </row>
    <row r="500" spans="1:6" s="8" customFormat="1">
      <c r="A500" s="17">
        <v>45110102</v>
      </c>
      <c r="B500" s="8" t="s">
        <v>3098</v>
      </c>
      <c r="C500" s="8" t="s">
        <v>1837</v>
      </c>
      <c r="D500" s="8" t="s">
        <v>1559</v>
      </c>
      <c r="F500" s="8" t="str">
        <f>IF(COUNTIF(前端翻译!$E:$E,翻译总表!$A500)=0,"",COUNTIF(前端翻译!$E:$E,翻译总表!$A500))</f>
        <v/>
      </c>
    </row>
    <row r="501" spans="1:6" s="8" customFormat="1">
      <c r="A501" s="17">
        <v>45110202</v>
      </c>
      <c r="B501" s="8" t="s">
        <v>3099</v>
      </c>
      <c r="C501" s="8" t="s">
        <v>1588</v>
      </c>
      <c r="D501" s="8" t="s">
        <v>1559</v>
      </c>
      <c r="F501" s="8" t="str">
        <f>IF(COUNTIF(前端翻译!$E:$E,翻译总表!$A501)=0,"",COUNTIF(前端翻译!$E:$E,翻译总表!$A501))</f>
        <v/>
      </c>
    </row>
    <row r="502" spans="1:6" s="8" customFormat="1">
      <c r="A502" s="17">
        <v>45110302</v>
      </c>
      <c r="B502" s="8" t="s">
        <v>3100</v>
      </c>
      <c r="C502" s="8" t="s">
        <v>1839</v>
      </c>
      <c r="D502" s="8" t="s">
        <v>1559</v>
      </c>
      <c r="F502" s="8" t="str">
        <f>IF(COUNTIF(前端翻译!$E:$E,翻译总表!$A502)=0,"",COUNTIF(前端翻译!$E:$E,翻译总表!$A502))</f>
        <v/>
      </c>
    </row>
    <row r="503" spans="1:6" s="8" customFormat="1">
      <c r="A503" s="17">
        <v>45110402</v>
      </c>
      <c r="B503" s="8" t="s">
        <v>3101</v>
      </c>
      <c r="C503" s="8" t="s">
        <v>1841</v>
      </c>
      <c r="D503" s="8" t="s">
        <v>1559</v>
      </c>
      <c r="F503" s="8" t="str">
        <f>IF(COUNTIF(前端翻译!$E:$E,翻译总表!$A503)=0,"",COUNTIF(前端翻译!$E:$E,翻译总表!$A503))</f>
        <v/>
      </c>
    </row>
    <row r="504" spans="1:6" s="8" customFormat="1">
      <c r="A504" s="17">
        <v>45120102</v>
      </c>
      <c r="B504" s="8" t="s">
        <v>3102</v>
      </c>
      <c r="C504" s="8" t="s">
        <v>1843</v>
      </c>
      <c r="D504" s="8" t="s">
        <v>1559</v>
      </c>
      <c r="F504" s="8" t="str">
        <f>IF(COUNTIF(前端翻译!$E:$E,翻译总表!$A504)=0,"",COUNTIF(前端翻译!$E:$E,翻译总表!$A504))</f>
        <v/>
      </c>
    </row>
    <row r="505" spans="1:6" s="8" customFormat="1">
      <c r="A505" s="17">
        <v>45120202</v>
      </c>
      <c r="B505" s="8" t="s">
        <v>3103</v>
      </c>
      <c r="C505" s="8" t="s">
        <v>1845</v>
      </c>
      <c r="D505" s="8" t="s">
        <v>1559</v>
      </c>
      <c r="F505" s="8" t="str">
        <f>IF(COUNTIF(前端翻译!$E:$E,翻译总表!$A505)=0,"",COUNTIF(前端翻译!$E:$E,翻译总表!$A505))</f>
        <v/>
      </c>
    </row>
    <row r="506" spans="1:6" s="8" customFormat="1">
      <c r="A506" s="17">
        <v>45120302</v>
      </c>
      <c r="B506" s="8" t="s">
        <v>3104</v>
      </c>
      <c r="C506" s="8" t="s">
        <v>1847</v>
      </c>
      <c r="D506" s="8" t="s">
        <v>1559</v>
      </c>
      <c r="F506" s="8" t="str">
        <f>IF(COUNTIF(前端翻译!$E:$E,翻译总表!$A506)=0,"",COUNTIF(前端翻译!$E:$E,翻译总表!$A506))</f>
        <v/>
      </c>
    </row>
    <row r="507" spans="1:6" s="8" customFormat="1">
      <c r="A507" s="17">
        <v>45130102</v>
      </c>
      <c r="B507" s="8" t="s">
        <v>3105</v>
      </c>
      <c r="C507" s="8" t="s">
        <v>1849</v>
      </c>
      <c r="D507" s="8" t="s">
        <v>1559</v>
      </c>
      <c r="F507" s="8" t="str">
        <f>IF(COUNTIF(前端翻译!$E:$E,翻译总表!$A507)=0,"",COUNTIF(前端翻译!$E:$E,翻译总表!$A507))</f>
        <v/>
      </c>
    </row>
    <row r="508" spans="1:6" s="8" customFormat="1">
      <c r="A508" s="17">
        <v>45130202</v>
      </c>
      <c r="B508" s="8" t="s">
        <v>3106</v>
      </c>
      <c r="C508" s="8" t="s">
        <v>1851</v>
      </c>
      <c r="D508" s="8" t="s">
        <v>1559</v>
      </c>
      <c r="F508" s="8" t="str">
        <f>IF(COUNTIF(前端翻译!$E:$E,翻译总表!$A508)=0,"",COUNTIF(前端翻译!$E:$E,翻译总表!$A508))</f>
        <v/>
      </c>
    </row>
    <row r="509" spans="1:6" s="8" customFormat="1">
      <c r="A509" s="17">
        <v>45130302</v>
      </c>
      <c r="B509" s="8" t="s">
        <v>3107</v>
      </c>
      <c r="C509" s="8" t="s">
        <v>1853</v>
      </c>
      <c r="D509" s="8" t="s">
        <v>1559</v>
      </c>
      <c r="F509" s="8" t="str">
        <f>IF(COUNTIF(前端翻译!$E:$E,翻译总表!$A509)=0,"",COUNTIF(前端翻译!$E:$E,翻译总表!$A509))</f>
        <v/>
      </c>
    </row>
    <row r="510" spans="1:6" s="8" customFormat="1">
      <c r="A510" s="17">
        <v>45140102</v>
      </c>
      <c r="B510" s="8" t="s">
        <v>3108</v>
      </c>
      <c r="C510" s="8" t="s">
        <v>1855</v>
      </c>
      <c r="D510" s="8" t="s">
        <v>1559</v>
      </c>
      <c r="F510" s="8" t="str">
        <f>IF(COUNTIF(前端翻译!$E:$E,翻译总表!$A510)=0,"",COUNTIF(前端翻译!$E:$E,翻译总表!$A510))</f>
        <v/>
      </c>
    </row>
    <row r="511" spans="1:6" s="8" customFormat="1">
      <c r="A511" s="17">
        <v>45140202</v>
      </c>
      <c r="B511" s="8" t="s">
        <v>3109</v>
      </c>
      <c r="C511" s="8" t="s">
        <v>1589</v>
      </c>
      <c r="D511" s="8" t="s">
        <v>1559</v>
      </c>
      <c r="F511" s="8" t="str">
        <f>IF(COUNTIF(前端翻译!$E:$E,翻译总表!$A511)=0,"",COUNTIF(前端翻译!$E:$E,翻译总表!$A511))</f>
        <v/>
      </c>
    </row>
    <row r="512" spans="1:6" s="8" customFormat="1">
      <c r="A512" s="17">
        <v>45140302</v>
      </c>
      <c r="B512" s="8" t="s">
        <v>3110</v>
      </c>
      <c r="C512" s="8" t="s">
        <v>1857</v>
      </c>
      <c r="D512" s="8" t="s">
        <v>1559</v>
      </c>
      <c r="F512" s="8" t="str">
        <f>IF(COUNTIF(前端翻译!$E:$E,翻译总表!$A512)=0,"",COUNTIF(前端翻译!$E:$E,翻译总表!$A512))</f>
        <v/>
      </c>
    </row>
    <row r="513" spans="1:6" s="8" customFormat="1">
      <c r="A513" s="17">
        <v>45140402</v>
      </c>
      <c r="B513" s="8" t="s">
        <v>3111</v>
      </c>
      <c r="C513" s="8" t="s">
        <v>1859</v>
      </c>
      <c r="D513" s="8" t="s">
        <v>1559</v>
      </c>
      <c r="F513" s="8" t="str">
        <f>IF(COUNTIF(前端翻译!$E:$E,翻译总表!$A513)=0,"",COUNTIF(前端翻译!$E:$E,翻译总表!$A513))</f>
        <v/>
      </c>
    </row>
    <row r="514" spans="1:6" s="8" customFormat="1">
      <c r="A514" s="17">
        <v>45150302</v>
      </c>
      <c r="B514" s="8" t="s">
        <v>3112</v>
      </c>
      <c r="C514" s="8" t="s">
        <v>1860</v>
      </c>
      <c r="D514" s="8" t="s">
        <v>1559</v>
      </c>
      <c r="F514" s="8" t="str">
        <f>IF(COUNTIF(前端翻译!$E:$E,翻译总表!$A514)=0,"",COUNTIF(前端翻译!$E:$E,翻译总表!$A514))</f>
        <v/>
      </c>
    </row>
    <row r="515" spans="1:6" s="8" customFormat="1">
      <c r="A515" s="17">
        <v>45160102</v>
      </c>
      <c r="B515" s="8" t="s">
        <v>3066</v>
      </c>
      <c r="C515" s="8" t="s">
        <v>1591</v>
      </c>
      <c r="D515" s="8" t="s">
        <v>1559</v>
      </c>
      <c r="F515" s="8" t="str">
        <f>IF(COUNTIF(前端翻译!$E:$E,翻译总表!$A515)=0,"",COUNTIF(前端翻译!$E:$E,翻译总表!$A515))</f>
        <v/>
      </c>
    </row>
    <row r="516" spans="1:6" s="8" customFormat="1">
      <c r="A516" s="17">
        <v>45160202</v>
      </c>
      <c r="B516" s="8" t="s">
        <v>3067</v>
      </c>
      <c r="C516" s="8" t="s">
        <v>1862</v>
      </c>
      <c r="D516" s="8" t="s">
        <v>1559</v>
      </c>
      <c r="F516" s="8" t="str">
        <f>IF(COUNTIF(前端翻译!$E:$E,翻译总表!$A516)=0,"",COUNTIF(前端翻译!$E:$E,翻译总表!$A516))</f>
        <v/>
      </c>
    </row>
    <row r="517" spans="1:6" s="8" customFormat="1">
      <c r="A517" s="17">
        <v>45160302</v>
      </c>
      <c r="B517" s="8" t="s">
        <v>3068</v>
      </c>
      <c r="C517" s="8" t="s">
        <v>1864</v>
      </c>
      <c r="D517" s="8" t="s">
        <v>1559</v>
      </c>
      <c r="F517" s="8" t="str">
        <f>IF(COUNTIF(前端翻译!$E:$E,翻译总表!$A517)=0,"",COUNTIF(前端翻译!$E:$E,翻译总表!$A517))</f>
        <v/>
      </c>
    </row>
    <row r="518" spans="1:6" s="8" customFormat="1">
      <c r="A518" s="17">
        <v>45170102</v>
      </c>
      <c r="B518" s="8" t="s">
        <v>3113</v>
      </c>
      <c r="C518" s="8" t="s">
        <v>1592</v>
      </c>
      <c r="D518" s="8" t="s">
        <v>1559</v>
      </c>
      <c r="F518" s="8" t="str">
        <f>IF(COUNTIF(前端翻译!$E:$E,翻译总表!$A518)=0,"",COUNTIF(前端翻译!$E:$E,翻译总表!$A518))</f>
        <v/>
      </c>
    </row>
    <row r="519" spans="1:6" s="8" customFormat="1">
      <c r="A519" s="17">
        <v>45170202</v>
      </c>
      <c r="B519" s="8" t="s">
        <v>3114</v>
      </c>
      <c r="C519" s="8" t="s">
        <v>1593</v>
      </c>
      <c r="D519" s="8" t="s">
        <v>1559</v>
      </c>
      <c r="F519" s="8" t="str">
        <f>IF(COUNTIF(前端翻译!$E:$E,翻译总表!$A519)=0,"",COUNTIF(前端翻译!$E:$E,翻译总表!$A519))</f>
        <v/>
      </c>
    </row>
    <row r="520" spans="1:6" s="8" customFormat="1">
      <c r="A520" s="17">
        <v>45170302</v>
      </c>
      <c r="B520" s="8" t="s">
        <v>3115</v>
      </c>
      <c r="C520" s="8" t="s">
        <v>1594</v>
      </c>
      <c r="D520" s="8" t="s">
        <v>1559</v>
      </c>
      <c r="F520" s="8" t="str">
        <f>IF(COUNTIF(前端翻译!$E:$E,翻译总表!$A520)=0,"",COUNTIF(前端翻译!$E:$E,翻译总表!$A520))</f>
        <v/>
      </c>
    </row>
    <row r="521" spans="1:6" s="8" customFormat="1">
      <c r="A521" s="17">
        <v>45180102</v>
      </c>
      <c r="B521" s="8" t="s">
        <v>3116</v>
      </c>
      <c r="C521" s="8" t="s">
        <v>1611</v>
      </c>
      <c r="D521" s="8" t="s">
        <v>1559</v>
      </c>
      <c r="F521" s="8" t="str">
        <f>IF(COUNTIF(前端翻译!$E:$E,翻译总表!$A521)=0,"",COUNTIF(前端翻译!$E:$E,翻译总表!$A521))</f>
        <v/>
      </c>
    </row>
    <row r="522" spans="1:6" s="8" customFormat="1">
      <c r="A522" s="17">
        <v>45180202</v>
      </c>
      <c r="B522" s="8" t="s">
        <v>3117</v>
      </c>
      <c r="C522" s="8" t="s">
        <v>1612</v>
      </c>
      <c r="D522" s="8" t="s">
        <v>1559</v>
      </c>
      <c r="F522" s="8" t="str">
        <f>IF(COUNTIF(前端翻译!$E:$E,翻译总表!$A522)=0,"",COUNTIF(前端翻译!$E:$E,翻译总表!$A522))</f>
        <v/>
      </c>
    </row>
    <row r="523" spans="1:6" s="8" customFormat="1">
      <c r="A523" s="17">
        <v>45180302</v>
      </c>
      <c r="B523" s="8" t="s">
        <v>3118</v>
      </c>
      <c r="C523" s="8" t="s">
        <v>1613</v>
      </c>
      <c r="D523" s="8" t="s">
        <v>1559</v>
      </c>
      <c r="F523" s="8" t="str">
        <f>IF(COUNTIF(前端翻译!$E:$E,翻译总表!$A523)=0,"",COUNTIF(前端翻译!$E:$E,翻译总表!$A523))</f>
        <v/>
      </c>
    </row>
    <row r="524" spans="1:6" s="8" customFormat="1">
      <c r="A524" s="17">
        <v>45180402</v>
      </c>
      <c r="B524" s="8" t="s">
        <v>3119</v>
      </c>
      <c r="C524" s="8" t="s">
        <v>1614</v>
      </c>
      <c r="D524" s="8" t="s">
        <v>1559</v>
      </c>
      <c r="F524" s="8" t="str">
        <f>IF(COUNTIF(前端翻译!$E:$E,翻译总表!$A524)=0,"",COUNTIF(前端翻译!$E:$E,翻译总表!$A524))</f>
        <v/>
      </c>
    </row>
    <row r="525" spans="1:6" s="8" customFormat="1">
      <c r="A525" s="17">
        <v>45190102</v>
      </c>
      <c r="B525" s="8" t="s">
        <v>3120</v>
      </c>
      <c r="C525" s="8" t="s">
        <v>1595</v>
      </c>
      <c r="D525" s="8" t="s">
        <v>1559</v>
      </c>
      <c r="F525" s="8" t="str">
        <f>IF(COUNTIF(前端翻译!$E:$E,翻译总表!$A525)=0,"",COUNTIF(前端翻译!$E:$E,翻译总表!$A525))</f>
        <v/>
      </c>
    </row>
    <row r="526" spans="1:6" s="8" customFormat="1">
      <c r="A526" s="17">
        <v>45190202</v>
      </c>
      <c r="B526" s="8" t="s">
        <v>3121</v>
      </c>
      <c r="C526" s="8" t="s">
        <v>1596</v>
      </c>
      <c r="D526" s="8" t="s">
        <v>1559</v>
      </c>
      <c r="F526" s="8" t="str">
        <f>IF(COUNTIF(前端翻译!$E:$E,翻译总表!$A526)=0,"",COUNTIF(前端翻译!$E:$E,翻译总表!$A526))</f>
        <v/>
      </c>
    </row>
    <row r="527" spans="1:6" s="8" customFormat="1">
      <c r="A527" s="17">
        <v>45190302</v>
      </c>
      <c r="B527" s="8" t="s">
        <v>3122</v>
      </c>
      <c r="C527" s="8" t="s">
        <v>1597</v>
      </c>
      <c r="D527" s="8" t="s">
        <v>1559</v>
      </c>
      <c r="F527" s="8" t="str">
        <f>IF(COUNTIF(前端翻译!$E:$E,翻译总表!$A527)=0,"",COUNTIF(前端翻译!$E:$E,翻译总表!$A527))</f>
        <v/>
      </c>
    </row>
    <row r="528" spans="1:6" s="8" customFormat="1">
      <c r="A528" s="17">
        <v>45190402</v>
      </c>
      <c r="B528" s="8" t="s">
        <v>3123</v>
      </c>
      <c r="C528" s="8" t="s">
        <v>1598</v>
      </c>
      <c r="D528" s="8" t="s">
        <v>1559</v>
      </c>
      <c r="F528" s="8" t="str">
        <f>IF(COUNTIF(前端翻译!$E:$E,翻译总表!$A528)=0,"",COUNTIF(前端翻译!$E:$E,翻译总表!$A528))</f>
        <v/>
      </c>
    </row>
    <row r="529" spans="1:6" s="8" customFormat="1">
      <c r="A529" s="17">
        <v>45200302</v>
      </c>
      <c r="B529" s="8" t="s">
        <v>2980</v>
      </c>
      <c r="C529" s="8" t="s">
        <v>1599</v>
      </c>
      <c r="D529" s="8" t="s">
        <v>1559</v>
      </c>
      <c r="F529" s="8" t="str">
        <f>IF(COUNTIF(前端翻译!$E:$E,翻译总表!$A529)=0,"",COUNTIF(前端翻译!$E:$E,翻译总表!$A529))</f>
        <v/>
      </c>
    </row>
    <row r="530" spans="1:6" s="8" customFormat="1">
      <c r="A530" s="17">
        <v>45200402</v>
      </c>
      <c r="B530" s="8" t="s">
        <v>2980</v>
      </c>
      <c r="C530" s="8" t="s">
        <v>1866</v>
      </c>
      <c r="D530" s="8" t="s">
        <v>1559</v>
      </c>
      <c r="F530" s="8" t="str">
        <f>IF(COUNTIF(前端翻译!$E:$E,翻译总表!$A530)=0,"",COUNTIF(前端翻译!$E:$E,翻译总表!$A530))</f>
        <v/>
      </c>
    </row>
    <row r="531" spans="1:6" s="8" customFormat="1">
      <c r="A531" s="17">
        <v>45210102</v>
      </c>
      <c r="B531" s="8" t="s">
        <v>3124</v>
      </c>
      <c r="C531" s="8" t="s">
        <v>1868</v>
      </c>
      <c r="D531" s="8" t="s">
        <v>1559</v>
      </c>
      <c r="F531" s="8" t="str">
        <f>IF(COUNTIF(前端翻译!$E:$E,翻译总表!$A531)=0,"",COUNTIF(前端翻译!$E:$E,翻译总表!$A531))</f>
        <v/>
      </c>
    </row>
    <row r="532" spans="1:6" s="8" customFormat="1">
      <c r="A532" s="17">
        <v>45210202</v>
      </c>
      <c r="B532" s="8" t="s">
        <v>3125</v>
      </c>
      <c r="C532" s="8" t="s">
        <v>1870</v>
      </c>
      <c r="D532" s="8" t="s">
        <v>1559</v>
      </c>
      <c r="F532" s="8" t="str">
        <f>IF(COUNTIF(前端翻译!$E:$E,翻译总表!$A532)=0,"",COUNTIF(前端翻译!$E:$E,翻译总表!$A532))</f>
        <v/>
      </c>
    </row>
    <row r="533" spans="1:6" s="8" customFormat="1">
      <c r="A533" s="17">
        <v>45210302</v>
      </c>
      <c r="B533" s="8" t="s">
        <v>3126</v>
      </c>
      <c r="C533" s="8" t="s">
        <v>1872</v>
      </c>
      <c r="D533" s="8" t="s">
        <v>1559</v>
      </c>
      <c r="F533" s="8" t="str">
        <f>IF(COUNTIF(前端翻译!$E:$E,翻译总表!$A533)=0,"",COUNTIF(前端翻译!$E:$E,翻译总表!$A533))</f>
        <v/>
      </c>
    </row>
    <row r="534" spans="1:6" s="8" customFormat="1">
      <c r="A534" s="17">
        <v>45210402</v>
      </c>
      <c r="B534" s="8" t="s">
        <v>3127</v>
      </c>
      <c r="C534" s="8" t="s">
        <v>1874</v>
      </c>
      <c r="D534" s="8" t="s">
        <v>1559</v>
      </c>
      <c r="F534" s="8" t="str">
        <f>IF(COUNTIF(前端翻译!$E:$E,翻译总表!$A534)=0,"",COUNTIF(前端翻译!$E:$E,翻译总表!$A534))</f>
        <v/>
      </c>
    </row>
    <row r="535" spans="1:6" s="8" customFormat="1">
      <c r="A535" s="17">
        <v>45220402</v>
      </c>
      <c r="B535" s="8" t="s">
        <v>3128</v>
      </c>
      <c r="C535" s="8" t="s">
        <v>1600</v>
      </c>
      <c r="D535" s="8" t="s">
        <v>1559</v>
      </c>
      <c r="F535" s="8" t="str">
        <f>IF(COUNTIF(前端翻译!$E:$E,翻译总表!$A535)=0,"",COUNTIF(前端翻译!$E:$E,翻译总表!$A535))</f>
        <v/>
      </c>
    </row>
    <row r="536" spans="1:6" s="8" customFormat="1">
      <c r="A536" s="17">
        <v>45230102</v>
      </c>
      <c r="B536" s="8" t="s">
        <v>1566</v>
      </c>
      <c r="C536" s="8" t="s">
        <v>1601</v>
      </c>
      <c r="D536" s="8" t="s">
        <v>1559</v>
      </c>
      <c r="F536" s="8" t="str">
        <f>IF(COUNTIF(前端翻译!$E:$E,翻译总表!$A536)=0,"",COUNTIF(前端翻译!$E:$E,翻译总表!$A536))</f>
        <v/>
      </c>
    </row>
    <row r="537" spans="1:6" s="8" customFormat="1">
      <c r="A537" s="17">
        <v>45230202</v>
      </c>
      <c r="B537" s="8" t="s">
        <v>1567</v>
      </c>
      <c r="C537" s="8" t="s">
        <v>1602</v>
      </c>
      <c r="D537" s="8" t="s">
        <v>1559</v>
      </c>
      <c r="F537" s="8" t="str">
        <f>IF(COUNTIF(前端翻译!$E:$E,翻译总表!$A537)=0,"",COUNTIF(前端翻译!$E:$E,翻译总表!$A537))</f>
        <v/>
      </c>
    </row>
    <row r="538" spans="1:6" s="8" customFormat="1">
      <c r="A538" s="17">
        <v>45230302</v>
      </c>
      <c r="B538" s="8" t="s">
        <v>1568</v>
      </c>
      <c r="C538" s="8" t="s">
        <v>1603</v>
      </c>
      <c r="D538" s="8" t="s">
        <v>1559</v>
      </c>
      <c r="F538" s="8" t="str">
        <f>IF(COUNTIF(前端翻译!$E:$E,翻译总表!$A538)=0,"",COUNTIF(前端翻译!$E:$E,翻译总表!$A538))</f>
        <v/>
      </c>
    </row>
    <row r="539" spans="1:6" s="8" customFormat="1">
      <c r="A539" s="17">
        <v>45230402</v>
      </c>
      <c r="B539" s="8" t="s">
        <v>1569</v>
      </c>
      <c r="C539" s="8" t="s">
        <v>1604</v>
      </c>
      <c r="D539" s="8" t="s">
        <v>1559</v>
      </c>
      <c r="F539" s="8" t="str">
        <f>IF(COUNTIF(前端翻译!$E:$E,翻译总表!$A539)=0,"",COUNTIF(前端翻译!$E:$E,翻译总表!$A539))</f>
        <v/>
      </c>
    </row>
    <row r="540" spans="1:6" s="8" customFormat="1">
      <c r="A540" s="17">
        <v>45240102</v>
      </c>
      <c r="B540" s="8" t="s">
        <v>1570</v>
      </c>
      <c r="C540" s="8" t="s">
        <v>1605</v>
      </c>
      <c r="D540" s="8" t="s">
        <v>1559</v>
      </c>
      <c r="F540" s="8" t="str">
        <f>IF(COUNTIF(前端翻译!$E:$E,翻译总表!$A540)=0,"",COUNTIF(前端翻译!$E:$E,翻译总表!$A540))</f>
        <v/>
      </c>
    </row>
    <row r="541" spans="1:6" s="8" customFormat="1">
      <c r="A541" s="17">
        <v>45240202</v>
      </c>
      <c r="B541" s="8" t="s">
        <v>1571</v>
      </c>
      <c r="C541" s="8" t="s">
        <v>1606</v>
      </c>
      <c r="D541" s="8" t="s">
        <v>1559</v>
      </c>
      <c r="F541" s="8" t="str">
        <f>IF(COUNTIF(前端翻译!$E:$E,翻译总表!$A541)=0,"",COUNTIF(前端翻译!$E:$E,翻译总表!$A541))</f>
        <v/>
      </c>
    </row>
    <row r="542" spans="1:6" s="8" customFormat="1">
      <c r="A542" s="17">
        <v>45240302</v>
      </c>
      <c r="B542" s="8" t="s">
        <v>1572</v>
      </c>
      <c r="C542" s="8" t="s">
        <v>1607</v>
      </c>
      <c r="D542" s="8" t="s">
        <v>1559</v>
      </c>
      <c r="F542" s="8" t="str">
        <f>IF(COUNTIF(前端翻译!$E:$E,翻译总表!$A542)=0,"",COUNTIF(前端翻译!$E:$E,翻译总表!$A542))</f>
        <v/>
      </c>
    </row>
    <row r="543" spans="1:6" s="8" customFormat="1">
      <c r="A543" s="17">
        <v>45240402</v>
      </c>
      <c r="B543" s="8" t="s">
        <v>1573</v>
      </c>
      <c r="C543" s="8" t="s">
        <v>1608</v>
      </c>
      <c r="D543" s="8" t="s">
        <v>1559</v>
      </c>
      <c r="F543" s="8" t="str">
        <f>IF(COUNTIF(前端翻译!$E:$E,翻译总表!$A543)=0,"",COUNTIF(前端翻译!$E:$E,翻译总表!$A543))</f>
        <v/>
      </c>
    </row>
    <row r="544" spans="1:6" s="8" customFormat="1">
      <c r="A544" s="17">
        <v>45250302</v>
      </c>
      <c r="B544" s="8" t="s">
        <v>2970</v>
      </c>
      <c r="C544" s="8" t="s">
        <v>1609</v>
      </c>
      <c r="D544" s="8" t="s">
        <v>1559</v>
      </c>
      <c r="F544" s="8" t="str">
        <f>IF(COUNTIF(前端翻译!$E:$E,翻译总表!$A544)=0,"",COUNTIF(前端翻译!$E:$E,翻译总表!$A544))</f>
        <v/>
      </c>
    </row>
    <row r="545" spans="1:6" s="8" customFormat="1">
      <c r="A545" s="17">
        <v>45260302</v>
      </c>
      <c r="B545" s="8" t="s">
        <v>2971</v>
      </c>
      <c r="C545" s="8" t="s">
        <v>1610</v>
      </c>
      <c r="D545" s="8" t="s">
        <v>1559</v>
      </c>
      <c r="F545" s="8" t="str">
        <f>IF(COUNTIF(前端翻译!$E:$E,翻译总表!$A545)=0,"",COUNTIF(前端翻译!$E:$E,翻译总表!$A545))</f>
        <v/>
      </c>
    </row>
    <row r="546" spans="1:6" s="8" customFormat="1">
      <c r="A546" s="17">
        <v>45270302</v>
      </c>
      <c r="B546" s="8" t="s">
        <v>2972</v>
      </c>
      <c r="C546" s="8" t="s">
        <v>1876</v>
      </c>
      <c r="D546" s="8" t="s">
        <v>1559</v>
      </c>
      <c r="F546" s="8" t="str">
        <f>IF(COUNTIF(前端翻译!$E:$E,翻译总表!$A546)=0,"",COUNTIF(前端翻译!$E:$E,翻译总表!$A546))</f>
        <v/>
      </c>
    </row>
    <row r="547" spans="1:6" s="8" customFormat="1">
      <c r="A547" s="17">
        <v>45270402</v>
      </c>
      <c r="B547" s="8" t="s">
        <v>2973</v>
      </c>
      <c r="C547" s="8" t="s">
        <v>1878</v>
      </c>
      <c r="D547" s="8" t="s">
        <v>1559</v>
      </c>
      <c r="F547" s="8" t="str">
        <f>IF(COUNTIF(前端翻译!$E:$E,翻译总表!$A547)=0,"",COUNTIF(前端翻译!$E:$E,翻译总表!$A547))</f>
        <v/>
      </c>
    </row>
    <row r="548" spans="1:6">
      <c r="A548">
        <v>20000101</v>
      </c>
      <c r="B548" t="s">
        <v>2418</v>
      </c>
      <c r="C548" t="s">
        <v>2433</v>
      </c>
      <c r="D548" t="s">
        <v>358</v>
      </c>
      <c r="F548" t="str">
        <f>IF(COUNTIF(前端翻译!$E:$E,翻译总表!$A548)=0,"",COUNTIF(前端翻译!$E:$E,翻译总表!$A548))</f>
        <v/>
      </c>
    </row>
    <row r="549" spans="1:6">
      <c r="A549">
        <v>20000201</v>
      </c>
      <c r="B549" t="s">
        <v>2759</v>
      </c>
      <c r="C549" t="s">
        <v>2435</v>
      </c>
      <c r="D549" t="s">
        <v>358</v>
      </c>
      <c r="F549" t="str">
        <f>IF(COUNTIF(前端翻译!$E:$E,翻译总表!$A549)=0,"",COUNTIF(前端翻译!$E:$E,翻译总表!$A549))</f>
        <v/>
      </c>
    </row>
    <row r="550" spans="1:6">
      <c r="A550">
        <v>20000301</v>
      </c>
      <c r="B550" t="s">
        <v>355</v>
      </c>
      <c r="C550" s="2" t="s">
        <v>795</v>
      </c>
      <c r="D550" t="s">
        <v>358</v>
      </c>
      <c r="F550" t="str">
        <f>IF(COUNTIF(前端翻译!$E:$E,翻译总表!$A550)=0,"",COUNTIF(前端翻译!$E:$E,翻译总表!$A550))</f>
        <v/>
      </c>
    </row>
    <row r="551" spans="1:6">
      <c r="A551">
        <v>20000401</v>
      </c>
      <c r="B551" t="s">
        <v>2760</v>
      </c>
      <c r="C551" s="2" t="s">
        <v>2437</v>
      </c>
      <c r="D551" t="s">
        <v>358</v>
      </c>
      <c r="F551" t="str">
        <f>IF(COUNTIF(前端翻译!$E:$E,翻译总表!$A551)=0,"",COUNTIF(前端翻译!$E:$E,翻译总表!$A551))</f>
        <v/>
      </c>
    </row>
    <row r="552" spans="1:6">
      <c r="A552">
        <v>20000501</v>
      </c>
      <c r="B552" t="s">
        <v>2761</v>
      </c>
      <c r="C552" s="2" t="s">
        <v>2439</v>
      </c>
      <c r="D552" t="s">
        <v>358</v>
      </c>
      <c r="F552" t="str">
        <f>IF(COUNTIF(前端翻译!$E:$E,翻译总表!$A552)=0,"",COUNTIF(前端翻译!$E:$E,翻译总表!$A552))</f>
        <v/>
      </c>
    </row>
    <row r="553" spans="1:6">
      <c r="A553">
        <v>20000601</v>
      </c>
      <c r="B553" t="s">
        <v>2762</v>
      </c>
      <c r="C553" s="2" t="s">
        <v>2441</v>
      </c>
      <c r="D553" t="s">
        <v>358</v>
      </c>
      <c r="F553" t="str">
        <f>IF(COUNTIF(前端翻译!$E:$E,翻译总表!$A553)=0,"",COUNTIF(前端翻译!$E:$E,翻译总表!$A553))</f>
        <v/>
      </c>
    </row>
    <row r="554" spans="1:6">
      <c r="A554">
        <v>20000701</v>
      </c>
      <c r="B554" t="s">
        <v>2763</v>
      </c>
      <c r="C554" s="2" t="s">
        <v>2443</v>
      </c>
      <c r="D554" t="s">
        <v>358</v>
      </c>
      <c r="F554" t="str">
        <f>IF(COUNTIF(前端翻译!$E:$E,翻译总表!$A554)=0,"",COUNTIF(前端翻译!$E:$E,翻译总表!$A554))</f>
        <v/>
      </c>
    </row>
    <row r="555" spans="1:6">
      <c r="A555">
        <v>20000801</v>
      </c>
      <c r="B555" t="s">
        <v>2764</v>
      </c>
      <c r="C555" s="2" t="s">
        <v>2445</v>
      </c>
      <c r="D555" t="s">
        <v>358</v>
      </c>
      <c r="F555" t="str">
        <f>IF(COUNTIF(前端翻译!$E:$E,翻译总表!$A555)=0,"",COUNTIF(前端翻译!$E:$E,翻译总表!$A555))</f>
        <v/>
      </c>
    </row>
    <row r="556" spans="1:6">
      <c r="A556">
        <v>20000901</v>
      </c>
      <c r="B556" t="s">
        <v>2765</v>
      </c>
      <c r="C556" s="2" t="s">
        <v>2447</v>
      </c>
      <c r="D556" t="s">
        <v>358</v>
      </c>
      <c r="F556" t="str">
        <f>IF(COUNTIF(前端翻译!$E:$E,翻译总表!$A556)=0,"",COUNTIF(前端翻译!$E:$E,翻译总表!$A556))</f>
        <v/>
      </c>
    </row>
    <row r="557" spans="1:6">
      <c r="A557">
        <v>20001001</v>
      </c>
      <c r="B557" t="s">
        <v>2766</v>
      </c>
      <c r="C557" s="2" t="s">
        <v>2449</v>
      </c>
      <c r="D557" t="s">
        <v>358</v>
      </c>
      <c r="F557" t="str">
        <f>IF(COUNTIF(前端翻译!$E:$E,翻译总表!$A557)=0,"",COUNTIF(前端翻译!$E:$E,翻译总表!$A557))</f>
        <v/>
      </c>
    </row>
    <row r="558" spans="1:6">
      <c r="A558">
        <v>20001101</v>
      </c>
      <c r="B558" t="s">
        <v>2767</v>
      </c>
      <c r="C558" s="2" t="s">
        <v>2451</v>
      </c>
      <c r="D558" t="s">
        <v>358</v>
      </c>
      <c r="F558" t="str">
        <f>IF(COUNTIF(前端翻译!$E:$E,翻译总表!$A558)=0,"",COUNTIF(前端翻译!$E:$E,翻译总表!$A558))</f>
        <v/>
      </c>
    </row>
    <row r="559" spans="1:6">
      <c r="A559">
        <v>20001201</v>
      </c>
      <c r="B559" t="s">
        <v>2768</v>
      </c>
      <c r="C559" s="2" t="s">
        <v>2453</v>
      </c>
      <c r="D559" t="s">
        <v>358</v>
      </c>
      <c r="F559" t="str">
        <f>IF(COUNTIF(前端翻译!$E:$E,翻译总表!$A559)=0,"",COUNTIF(前端翻译!$E:$E,翻译总表!$A559))</f>
        <v/>
      </c>
    </row>
    <row r="560" spans="1:6">
      <c r="A560">
        <v>20001301</v>
      </c>
      <c r="B560" t="s">
        <v>2428</v>
      </c>
      <c r="C560" s="2" t="s">
        <v>634</v>
      </c>
      <c r="D560" t="s">
        <v>358</v>
      </c>
      <c r="F560" t="str">
        <f>IF(COUNTIF(前端翻译!$E:$E,翻译总表!$A560)=0,"",COUNTIF(前端翻译!$E:$E,翻译总表!$A560))</f>
        <v/>
      </c>
    </row>
    <row r="561" spans="1:6">
      <c r="A561">
        <v>20001401</v>
      </c>
      <c r="B561" t="s">
        <v>2769</v>
      </c>
      <c r="C561" s="2" t="s">
        <v>2455</v>
      </c>
      <c r="D561" t="s">
        <v>358</v>
      </c>
      <c r="F561" t="str">
        <f>IF(COUNTIF(前端翻译!$E:$E,翻译总表!$A561)=0,"",COUNTIF(前端翻译!$E:$E,翻译总表!$A561))</f>
        <v/>
      </c>
    </row>
    <row r="562" spans="1:6">
      <c r="A562">
        <v>20001501</v>
      </c>
      <c r="B562" t="s">
        <v>2770</v>
      </c>
      <c r="C562" s="3" t="s">
        <v>2457</v>
      </c>
      <c r="D562" t="s">
        <v>358</v>
      </c>
      <c r="F562" t="str">
        <f>IF(COUNTIF(前端翻译!$E:$E,翻译总表!$A562)=0,"",COUNTIF(前端翻译!$E:$E,翻译总表!$A562))</f>
        <v/>
      </c>
    </row>
    <row r="563" spans="1:6">
      <c r="A563">
        <v>20001601</v>
      </c>
      <c r="B563" t="s">
        <v>2771</v>
      </c>
      <c r="C563" s="3" t="s">
        <v>2459</v>
      </c>
      <c r="D563" t="s">
        <v>358</v>
      </c>
      <c r="F563" t="str">
        <f>IF(COUNTIF(前端翻译!$E:$E,翻译总表!$A563)=0,"",COUNTIF(前端翻译!$E:$E,翻译总表!$A563))</f>
        <v/>
      </c>
    </row>
    <row r="564" spans="1:6">
      <c r="A564">
        <v>20001701</v>
      </c>
      <c r="B564" t="s">
        <v>356</v>
      </c>
      <c r="C564" s="3" t="s">
        <v>635</v>
      </c>
      <c r="D564" t="s">
        <v>358</v>
      </c>
      <c r="F564" t="str">
        <f>IF(COUNTIF(前端翻译!$E:$E,翻译总表!$A564)=0,"",COUNTIF(前端翻译!$E:$E,翻译总表!$A564))</f>
        <v/>
      </c>
    </row>
    <row r="565" spans="1:6">
      <c r="A565">
        <v>20001801</v>
      </c>
      <c r="B565" t="s">
        <v>357</v>
      </c>
      <c r="C565" s="2" t="s">
        <v>636</v>
      </c>
      <c r="D565" t="s">
        <v>358</v>
      </c>
      <c r="F565" t="str">
        <f>IF(COUNTIF(前端翻译!$E:$E,翻译总表!$A565)=0,"",COUNTIF(前端翻译!$E:$E,翻译总表!$A565))</f>
        <v/>
      </c>
    </row>
    <row r="566" spans="1:6">
      <c r="A566">
        <v>20001901</v>
      </c>
      <c r="B566" t="s">
        <v>2429</v>
      </c>
      <c r="C566" s="2" t="s">
        <v>637</v>
      </c>
      <c r="D566" t="s">
        <v>358</v>
      </c>
      <c r="F566" t="str">
        <f>IF(COUNTIF(前端翻译!$E:$E,翻译总表!$A566)=0,"",COUNTIF(前端翻译!$E:$E,翻译总表!$A566))</f>
        <v/>
      </c>
    </row>
    <row r="567" spans="1:6">
      <c r="A567">
        <v>20002001</v>
      </c>
      <c r="B567" t="s">
        <v>2430</v>
      </c>
      <c r="C567" t="s">
        <v>638</v>
      </c>
      <c r="D567" t="s">
        <v>358</v>
      </c>
      <c r="F567" t="str">
        <f>IF(COUNTIF(前端翻译!$E:$E,翻译总表!$A567)=0,"",COUNTIF(前端翻译!$E:$E,翻译总表!$A567))</f>
        <v/>
      </c>
    </row>
    <row r="568" spans="1:6">
      <c r="A568">
        <v>20002101</v>
      </c>
      <c r="B568" t="s">
        <v>2431</v>
      </c>
      <c r="C568" s="2" t="s">
        <v>639</v>
      </c>
      <c r="D568" t="s">
        <v>358</v>
      </c>
      <c r="F568" t="str">
        <f>IF(COUNTIF(前端翻译!$E:$E,翻译总表!$A568)=0,"",COUNTIF(前端翻译!$E:$E,翻译总表!$A568))</f>
        <v/>
      </c>
    </row>
    <row r="569" spans="1:6">
      <c r="A569">
        <v>20002201</v>
      </c>
      <c r="B569" t="s">
        <v>2432</v>
      </c>
      <c r="C569" s="2" t="s">
        <v>640</v>
      </c>
      <c r="D569" t="s">
        <v>358</v>
      </c>
      <c r="F569" t="str">
        <f>IF(COUNTIF(前端翻译!$E:$E,翻译总表!$A569)=0,"",COUNTIF(前端翻译!$E:$E,翻译总表!$A569))</f>
        <v/>
      </c>
    </row>
    <row r="570" spans="1:6">
      <c r="A570">
        <v>20000102</v>
      </c>
      <c r="B570" t="s">
        <v>2418</v>
      </c>
      <c r="C570" t="s">
        <v>794</v>
      </c>
      <c r="D570" t="s">
        <v>359</v>
      </c>
      <c r="F570" t="str">
        <f>IF(COUNTIF(前端翻译!$E:$E,翻译总表!$A570)=0,"",COUNTIF(前端翻译!$E:$E,翻译总表!$A570))</f>
        <v/>
      </c>
    </row>
    <row r="571" spans="1:6">
      <c r="A571">
        <v>20000202</v>
      </c>
      <c r="B571" t="s">
        <v>2759</v>
      </c>
      <c r="C571" t="s">
        <v>2434</v>
      </c>
      <c r="D571" t="s">
        <v>359</v>
      </c>
      <c r="F571" t="str">
        <f>IF(COUNTIF(前端翻译!$E:$E,翻译总表!$A571)=0,"",COUNTIF(前端翻译!$E:$E,翻译总表!$A571))</f>
        <v/>
      </c>
    </row>
    <row r="572" spans="1:6">
      <c r="A572">
        <v>20000302</v>
      </c>
      <c r="B572" t="s">
        <v>355</v>
      </c>
      <c r="C572" s="2" t="s">
        <v>795</v>
      </c>
      <c r="D572" t="s">
        <v>359</v>
      </c>
      <c r="F572" t="str">
        <f>IF(COUNTIF(前端翻译!$E:$E,翻译总表!$A572)=0,"",COUNTIF(前端翻译!$E:$E,翻译总表!$A572))</f>
        <v/>
      </c>
    </row>
    <row r="573" spans="1:6">
      <c r="A573">
        <v>20000402</v>
      </c>
      <c r="B573" t="s">
        <v>2760</v>
      </c>
      <c r="C573" t="s">
        <v>2436</v>
      </c>
      <c r="D573" t="s">
        <v>359</v>
      </c>
      <c r="F573" t="str">
        <f>IF(COUNTIF(前端翻译!$E:$E,翻译总表!$A573)=0,"",COUNTIF(前端翻译!$E:$E,翻译总表!$A573))</f>
        <v/>
      </c>
    </row>
    <row r="574" spans="1:6">
      <c r="A574">
        <v>20000502</v>
      </c>
      <c r="B574" t="s">
        <v>2761</v>
      </c>
      <c r="C574" t="s">
        <v>2438</v>
      </c>
      <c r="D574" t="s">
        <v>359</v>
      </c>
      <c r="F574" t="str">
        <f>IF(COUNTIF(前端翻译!$E:$E,翻译总表!$A574)=0,"",COUNTIF(前端翻译!$E:$E,翻译总表!$A574))</f>
        <v/>
      </c>
    </row>
    <row r="575" spans="1:6">
      <c r="A575">
        <v>20000602</v>
      </c>
      <c r="B575" t="s">
        <v>2762</v>
      </c>
      <c r="C575" t="s">
        <v>2440</v>
      </c>
      <c r="D575" t="s">
        <v>359</v>
      </c>
      <c r="F575" t="str">
        <f>IF(COUNTIF(前端翻译!$E:$E,翻译总表!$A575)=0,"",COUNTIF(前端翻译!$E:$E,翻译总表!$A575))</f>
        <v/>
      </c>
    </row>
    <row r="576" spans="1:6">
      <c r="A576">
        <v>20000702</v>
      </c>
      <c r="B576" t="s">
        <v>2763</v>
      </c>
      <c r="C576" t="s">
        <v>2442</v>
      </c>
      <c r="D576" t="s">
        <v>359</v>
      </c>
      <c r="F576" t="str">
        <f>IF(COUNTIF(前端翻译!$E:$E,翻译总表!$A576)=0,"",COUNTIF(前端翻译!$E:$E,翻译总表!$A576))</f>
        <v/>
      </c>
    </row>
    <row r="577" spans="1:6">
      <c r="A577">
        <v>20000802</v>
      </c>
      <c r="B577" t="s">
        <v>2764</v>
      </c>
      <c r="C577" t="s">
        <v>2444</v>
      </c>
      <c r="D577" t="s">
        <v>359</v>
      </c>
      <c r="F577" t="str">
        <f>IF(COUNTIF(前端翻译!$E:$E,翻译总表!$A577)=0,"",COUNTIF(前端翻译!$E:$E,翻译总表!$A577))</f>
        <v/>
      </c>
    </row>
    <row r="578" spans="1:6">
      <c r="A578">
        <v>20000902</v>
      </c>
      <c r="B578" t="s">
        <v>2765</v>
      </c>
      <c r="C578" t="s">
        <v>2446</v>
      </c>
      <c r="D578" t="s">
        <v>359</v>
      </c>
      <c r="F578" t="str">
        <f>IF(COUNTIF(前端翻译!$E:$E,翻译总表!$A578)=0,"",COUNTIF(前端翻译!$E:$E,翻译总表!$A578))</f>
        <v/>
      </c>
    </row>
    <row r="579" spans="1:6">
      <c r="A579">
        <v>20001002</v>
      </c>
      <c r="B579" t="s">
        <v>2766</v>
      </c>
      <c r="C579" t="s">
        <v>2448</v>
      </c>
      <c r="D579" t="s">
        <v>359</v>
      </c>
      <c r="F579" t="str">
        <f>IF(COUNTIF(前端翻译!$E:$E,翻译总表!$A579)=0,"",COUNTIF(前端翻译!$E:$E,翻译总表!$A579))</f>
        <v/>
      </c>
    </row>
    <row r="580" spans="1:6">
      <c r="A580">
        <v>20001102</v>
      </c>
      <c r="B580" t="s">
        <v>2767</v>
      </c>
      <c r="C580" t="s">
        <v>2450</v>
      </c>
      <c r="D580" t="s">
        <v>359</v>
      </c>
      <c r="F580" t="str">
        <f>IF(COUNTIF(前端翻译!$E:$E,翻译总表!$A580)=0,"",COUNTIF(前端翻译!$E:$E,翻译总表!$A580))</f>
        <v/>
      </c>
    </row>
    <row r="581" spans="1:6">
      <c r="A581">
        <v>20001202</v>
      </c>
      <c r="B581" t="s">
        <v>2768</v>
      </c>
      <c r="C581" t="s">
        <v>2452</v>
      </c>
      <c r="D581" t="s">
        <v>359</v>
      </c>
      <c r="F581" t="str">
        <f>IF(COUNTIF(前端翻译!$E:$E,翻译总表!$A581)=0,"",COUNTIF(前端翻译!$E:$E,翻译总表!$A581))</f>
        <v/>
      </c>
    </row>
    <row r="582" spans="1:6">
      <c r="A582">
        <v>20001302</v>
      </c>
      <c r="B582" t="s">
        <v>2428</v>
      </c>
      <c r="C582" t="s">
        <v>634</v>
      </c>
      <c r="D582" t="s">
        <v>359</v>
      </c>
      <c r="F582" t="str">
        <f>IF(COUNTIF(前端翻译!$E:$E,翻译总表!$A582)=0,"",COUNTIF(前端翻译!$E:$E,翻译总表!$A582))</f>
        <v/>
      </c>
    </row>
    <row r="583" spans="1:6">
      <c r="A583">
        <v>20001402</v>
      </c>
      <c r="B583" t="s">
        <v>2769</v>
      </c>
      <c r="C583" t="s">
        <v>2454</v>
      </c>
      <c r="D583" t="s">
        <v>359</v>
      </c>
      <c r="F583" t="str">
        <f>IF(COUNTIF(前端翻译!$E:$E,翻译总表!$A583)=0,"",COUNTIF(前端翻译!$E:$E,翻译总表!$A583))</f>
        <v/>
      </c>
    </row>
    <row r="584" spans="1:6">
      <c r="A584">
        <v>20001502</v>
      </c>
      <c r="B584" t="s">
        <v>2770</v>
      </c>
      <c r="C584" t="s">
        <v>2456</v>
      </c>
      <c r="D584" t="s">
        <v>359</v>
      </c>
      <c r="F584" t="str">
        <f>IF(COUNTIF(前端翻译!$E:$E,翻译总表!$A584)=0,"",COUNTIF(前端翻译!$E:$E,翻译总表!$A584))</f>
        <v/>
      </c>
    </row>
    <row r="585" spans="1:6">
      <c r="A585">
        <v>20001602</v>
      </c>
      <c r="B585" t="s">
        <v>2771</v>
      </c>
      <c r="C585" t="s">
        <v>2458</v>
      </c>
      <c r="D585" t="s">
        <v>359</v>
      </c>
      <c r="F585" t="str">
        <f>IF(COUNTIF(前端翻译!$E:$E,翻译总表!$A585)=0,"",COUNTIF(前端翻译!$E:$E,翻译总表!$A585))</f>
        <v/>
      </c>
    </row>
    <row r="586" spans="1:6">
      <c r="A586">
        <v>20001702</v>
      </c>
      <c r="B586" t="s">
        <v>356</v>
      </c>
      <c r="C586" t="s">
        <v>635</v>
      </c>
      <c r="D586" t="s">
        <v>359</v>
      </c>
      <c r="F586" t="str">
        <f>IF(COUNTIF(前端翻译!$E:$E,翻译总表!$A586)=0,"",COUNTIF(前端翻译!$E:$E,翻译总表!$A586))</f>
        <v/>
      </c>
    </row>
    <row r="587" spans="1:6">
      <c r="A587">
        <v>20001802</v>
      </c>
      <c r="B587" t="s">
        <v>357</v>
      </c>
      <c r="C587" t="s">
        <v>636</v>
      </c>
      <c r="D587" t="s">
        <v>359</v>
      </c>
      <c r="F587" t="str">
        <f>IF(COUNTIF(前端翻译!$E:$E,翻译总表!$A587)=0,"",COUNTIF(前端翻译!$E:$E,翻译总表!$A587))</f>
        <v/>
      </c>
    </row>
    <row r="588" spans="1:6">
      <c r="A588">
        <v>20001902</v>
      </c>
      <c r="B588" t="s">
        <v>2429</v>
      </c>
      <c r="C588" t="s">
        <v>637</v>
      </c>
      <c r="D588" t="s">
        <v>359</v>
      </c>
      <c r="F588" t="str">
        <f>IF(COUNTIF(前端翻译!$E:$E,翻译总表!$A588)=0,"",COUNTIF(前端翻译!$E:$E,翻译总表!$A588))</f>
        <v/>
      </c>
    </row>
    <row r="589" spans="1:6">
      <c r="A589">
        <v>20002002</v>
      </c>
      <c r="B589" t="s">
        <v>2430</v>
      </c>
      <c r="C589" t="s">
        <v>638</v>
      </c>
      <c r="D589" t="s">
        <v>359</v>
      </c>
      <c r="F589" t="str">
        <f>IF(COUNTIF(前端翻译!$E:$E,翻译总表!$A589)=0,"",COUNTIF(前端翻译!$E:$E,翻译总表!$A589))</f>
        <v/>
      </c>
    </row>
    <row r="590" spans="1:6">
      <c r="A590">
        <v>20002102</v>
      </c>
      <c r="B590" t="s">
        <v>2431</v>
      </c>
      <c r="C590" t="s">
        <v>639</v>
      </c>
      <c r="D590" t="s">
        <v>359</v>
      </c>
      <c r="F590" t="str">
        <f>IF(COUNTIF(前端翻译!$E:$E,翻译总表!$A590)=0,"",COUNTIF(前端翻译!$E:$E,翻译总表!$A590))</f>
        <v/>
      </c>
    </row>
    <row r="591" spans="1:6">
      <c r="A591">
        <v>20002202</v>
      </c>
      <c r="B591" t="s">
        <v>2432</v>
      </c>
      <c r="C591" t="s">
        <v>640</v>
      </c>
      <c r="D591" t="s">
        <v>359</v>
      </c>
      <c r="F591" t="str">
        <f>IF(COUNTIF(前端翻译!$E:$E,翻译总表!$A591)=0,"",COUNTIF(前端翻译!$E:$E,翻译总表!$A591))</f>
        <v/>
      </c>
    </row>
    <row r="592" spans="1:6">
      <c r="A592">
        <v>30000101</v>
      </c>
      <c r="B592" t="s">
        <v>58</v>
      </c>
      <c r="C592" t="s">
        <v>796</v>
      </c>
      <c r="D592" t="s">
        <v>57</v>
      </c>
      <c r="F592" t="str">
        <f>IF(COUNTIF(前端翻译!$E:$E,翻译总表!$A592)=0,"",COUNTIF(前端翻译!$E:$E,翻译总表!$A592))</f>
        <v/>
      </c>
    </row>
    <row r="593" spans="1:6">
      <c r="A593">
        <v>30000201</v>
      </c>
      <c r="B593" t="s">
        <v>59</v>
      </c>
      <c r="C593" t="s">
        <v>797</v>
      </c>
      <c r="D593" t="s">
        <v>57</v>
      </c>
      <c r="F593" t="str">
        <f>IF(COUNTIF(前端翻译!$E:$E,翻译总表!$A593)=0,"",COUNTIF(前端翻译!$E:$E,翻译总表!$A593))</f>
        <v/>
      </c>
    </row>
    <row r="594" spans="1:6">
      <c r="A594">
        <v>30000301</v>
      </c>
      <c r="B594" t="s">
        <v>2647</v>
      </c>
      <c r="C594" t="s">
        <v>798</v>
      </c>
      <c r="D594" t="s">
        <v>57</v>
      </c>
      <c r="F594" t="str">
        <f>IF(COUNTIF(前端翻译!$E:$E,翻译总表!$A594)=0,"",COUNTIF(前端翻译!$E:$E,翻译总表!$A594))</f>
        <v/>
      </c>
    </row>
    <row r="595" spans="1:6">
      <c r="A595">
        <v>30000401</v>
      </c>
      <c r="B595" t="s">
        <v>2648</v>
      </c>
      <c r="C595" t="s">
        <v>799</v>
      </c>
      <c r="D595" t="s">
        <v>57</v>
      </c>
      <c r="F595" t="str">
        <f>IF(COUNTIF(前端翻译!$E:$E,翻译总表!$A595)=0,"",COUNTIF(前端翻译!$E:$E,翻译总表!$A595))</f>
        <v/>
      </c>
    </row>
    <row r="596" spans="1:6">
      <c r="A596">
        <v>30000501</v>
      </c>
      <c r="B596" t="s">
        <v>60</v>
      </c>
      <c r="C596" t="s">
        <v>196</v>
      </c>
      <c r="D596" t="s">
        <v>57</v>
      </c>
      <c r="F596" t="str">
        <f>IF(COUNTIF(前端翻译!$E:$E,翻译总表!$A596)=0,"",COUNTIF(前端翻译!$E:$E,翻译总表!$A596))</f>
        <v/>
      </c>
    </row>
    <row r="597" spans="1:6">
      <c r="A597">
        <v>30002401</v>
      </c>
      <c r="B597" t="s">
        <v>2396</v>
      </c>
      <c r="C597" t="s">
        <v>2421</v>
      </c>
      <c r="D597" t="s">
        <v>61</v>
      </c>
      <c r="F597" t="str">
        <f>IF(COUNTIF(前端翻译!$E:$E,翻译总表!$A597)=0,"",COUNTIF(前端翻译!$E:$E,翻译总表!$A597))</f>
        <v/>
      </c>
    </row>
    <row r="598" spans="1:6">
      <c r="A598">
        <v>30000202</v>
      </c>
      <c r="B598" t="s">
        <v>2405</v>
      </c>
      <c r="C598" t="s">
        <v>2423</v>
      </c>
      <c r="D598" t="s">
        <v>61</v>
      </c>
      <c r="F598" t="str">
        <f>IF(COUNTIF(前端翻译!$E:$E,翻译总表!$A598)=0,"",COUNTIF(前端翻译!$E:$E,翻译总表!$A598))</f>
        <v/>
      </c>
    </row>
    <row r="599" spans="1:6">
      <c r="A599">
        <v>30000302</v>
      </c>
      <c r="B599" t="s">
        <v>2419</v>
      </c>
      <c r="C599" t="s">
        <v>2425</v>
      </c>
      <c r="D599" t="s">
        <v>61</v>
      </c>
      <c r="F599" t="str">
        <f>IF(COUNTIF(前端翻译!$E:$E,翻译总表!$A599)=0,"",COUNTIF(前端翻译!$E:$E,翻译总表!$A599))</f>
        <v/>
      </c>
    </row>
    <row r="600" spans="1:6">
      <c r="A600">
        <v>30000402</v>
      </c>
      <c r="B600" t="s">
        <v>2406</v>
      </c>
      <c r="C600" t="s">
        <v>2427</v>
      </c>
      <c r="D600" t="s">
        <v>61</v>
      </c>
      <c r="F600" t="str">
        <f>IF(COUNTIF(前端翻译!$E:$E,翻译总表!$A600)=0,"",COUNTIF(前端翻译!$E:$E,翻译总表!$A600))</f>
        <v/>
      </c>
    </row>
    <row r="601" spans="1:6">
      <c r="A601">
        <v>30000502</v>
      </c>
      <c r="B601" t="s">
        <v>60</v>
      </c>
      <c r="C601" t="s">
        <v>196</v>
      </c>
      <c r="D601" t="s">
        <v>61</v>
      </c>
      <c r="F601" t="str">
        <f>IF(COUNTIF(前端翻译!$E:$E,翻译总表!$A601)=0,"",COUNTIF(前端翻译!$E:$E,翻译总表!$A601))</f>
        <v/>
      </c>
    </row>
    <row r="602" spans="1:6">
      <c r="A602">
        <v>90000101</v>
      </c>
      <c r="B602" t="s">
        <v>1913</v>
      </c>
      <c r="C602" s="3" t="s">
        <v>1980</v>
      </c>
      <c r="D602" t="s">
        <v>62</v>
      </c>
      <c r="F602" t="str">
        <f>IF(COUNTIF(前端翻译!$E:$E,翻译总表!$A602)=0,"",COUNTIF(前端翻译!$E:$E,翻译总表!$A602))</f>
        <v/>
      </c>
    </row>
    <row r="603" spans="1:6">
      <c r="A603">
        <v>90000102</v>
      </c>
      <c r="B603" t="s">
        <v>1915</v>
      </c>
      <c r="C603" s="3" t="s">
        <v>1942</v>
      </c>
      <c r="D603" t="s">
        <v>62</v>
      </c>
      <c r="F603" t="str">
        <f>IF(COUNTIF(前端翻译!$E:$E,翻译总表!$A603)=0,"",COUNTIF(前端翻译!$E:$E,翻译总表!$A603))</f>
        <v/>
      </c>
    </row>
    <row r="604" spans="1:6">
      <c r="A604">
        <v>90000103</v>
      </c>
      <c r="B604" t="s">
        <v>1917</v>
      </c>
      <c r="C604" s="3" t="s">
        <v>1943</v>
      </c>
      <c r="D604" t="s">
        <v>62</v>
      </c>
      <c r="F604" t="str">
        <f>IF(COUNTIF(前端翻译!$E:$E,翻译总表!$A604)=0,"",COUNTIF(前端翻译!$E:$E,翻译总表!$A604))</f>
        <v/>
      </c>
    </row>
    <row r="605" spans="1:6">
      <c r="A605">
        <v>90000104</v>
      </c>
      <c r="B605" t="s">
        <v>1919</v>
      </c>
      <c r="C605" s="3" t="s">
        <v>1944</v>
      </c>
      <c r="D605" t="s">
        <v>62</v>
      </c>
      <c r="F605" t="str">
        <f>IF(COUNTIF(前端翻译!$E:$E,翻译总表!$A605)=0,"",COUNTIF(前端翻译!$E:$E,翻译总表!$A605))</f>
        <v/>
      </c>
    </row>
    <row r="606" spans="1:6">
      <c r="A606">
        <v>90000201</v>
      </c>
      <c r="B606" t="s">
        <v>1920</v>
      </c>
      <c r="C606" s="2" t="s">
        <v>1945</v>
      </c>
      <c r="D606" t="s">
        <v>62</v>
      </c>
      <c r="F606" t="str">
        <f>IF(COUNTIF(前端翻译!$E:$E,翻译总表!$A606)=0,"",COUNTIF(前端翻译!$E:$E,翻译总表!$A606))</f>
        <v/>
      </c>
    </row>
    <row r="607" spans="1:6">
      <c r="A607">
        <v>90000202</v>
      </c>
      <c r="B607" t="s">
        <v>1921</v>
      </c>
      <c r="C607" s="2" t="s">
        <v>1946</v>
      </c>
      <c r="D607" t="s">
        <v>62</v>
      </c>
      <c r="F607" t="str">
        <f>IF(COUNTIF(前端翻译!$E:$E,翻译总表!$A607)=0,"",COUNTIF(前端翻译!$E:$E,翻译总表!$A607))</f>
        <v/>
      </c>
    </row>
    <row r="608" spans="1:6">
      <c r="A608">
        <v>90000203</v>
      </c>
      <c r="B608" t="s">
        <v>1922</v>
      </c>
      <c r="C608" s="2" t="s">
        <v>1982</v>
      </c>
      <c r="D608" t="s">
        <v>62</v>
      </c>
      <c r="F608" t="str">
        <f>IF(COUNTIF(前端翻译!$E:$E,翻译总表!$A608)=0,"",COUNTIF(前端翻译!$E:$E,翻译总表!$A608))</f>
        <v/>
      </c>
    </row>
    <row r="609" spans="1:6">
      <c r="A609">
        <v>90000204</v>
      </c>
      <c r="B609" t="s">
        <v>1923</v>
      </c>
      <c r="C609" s="2" t="s">
        <v>1948</v>
      </c>
      <c r="D609" t="s">
        <v>62</v>
      </c>
      <c r="F609" t="str">
        <f>IF(COUNTIF(前端翻译!$E:$E,翻译总表!$A609)=0,"",COUNTIF(前端翻译!$E:$E,翻译总表!$A609))</f>
        <v/>
      </c>
    </row>
    <row r="610" spans="1:6">
      <c r="A610">
        <v>90000301</v>
      </c>
      <c r="B610" t="s">
        <v>1924</v>
      </c>
      <c r="C610" s="2" t="s">
        <v>1949</v>
      </c>
      <c r="D610" t="s">
        <v>62</v>
      </c>
      <c r="F610" t="str">
        <f>IF(COUNTIF(前端翻译!$E:$E,翻译总表!$A610)=0,"",COUNTIF(前端翻译!$E:$E,翻译总表!$A610))</f>
        <v/>
      </c>
    </row>
    <row r="611" spans="1:6">
      <c r="A611">
        <v>90000302</v>
      </c>
      <c r="B611" t="s">
        <v>1925</v>
      </c>
      <c r="C611" s="2" t="s">
        <v>1950</v>
      </c>
      <c r="D611" t="s">
        <v>62</v>
      </c>
      <c r="F611" t="str">
        <f>IF(COUNTIF(前端翻译!$E:$E,翻译总表!$A611)=0,"",COUNTIF(前端翻译!$E:$E,翻译总表!$A611))</f>
        <v/>
      </c>
    </row>
    <row r="612" spans="1:6">
      <c r="A612">
        <v>90000303</v>
      </c>
      <c r="B612" t="s">
        <v>1926</v>
      </c>
      <c r="C612" s="2" t="s">
        <v>1951</v>
      </c>
      <c r="D612" t="s">
        <v>62</v>
      </c>
      <c r="F612" t="str">
        <f>IF(COUNTIF(前端翻译!$E:$E,翻译总表!$A612)=0,"",COUNTIF(前端翻译!$E:$E,翻译总表!$A612))</f>
        <v/>
      </c>
    </row>
    <row r="613" spans="1:6">
      <c r="A613">
        <v>90000304</v>
      </c>
      <c r="B613" t="s">
        <v>1927</v>
      </c>
      <c r="C613" s="2" t="s">
        <v>1984</v>
      </c>
      <c r="D613" t="s">
        <v>62</v>
      </c>
      <c r="F613" t="str">
        <f>IF(COUNTIF(前端翻译!$E:$E,翻译总表!$A613)=0,"",COUNTIF(前端翻译!$E:$E,翻译总表!$A613))</f>
        <v/>
      </c>
    </row>
    <row r="614" spans="1:6">
      <c r="A614">
        <v>90000305</v>
      </c>
      <c r="B614" t="s">
        <v>1928</v>
      </c>
      <c r="C614" s="2" t="s">
        <v>1953</v>
      </c>
      <c r="D614" t="s">
        <v>62</v>
      </c>
      <c r="F614" t="str">
        <f>IF(COUNTIF(前端翻译!$E:$E,翻译总表!$A614)=0,"",COUNTIF(前端翻译!$E:$E,翻译总表!$A614))</f>
        <v/>
      </c>
    </row>
    <row r="615" spans="1:6">
      <c r="A615">
        <v>90000401</v>
      </c>
      <c r="B615" t="s">
        <v>1929</v>
      </c>
      <c r="C615" s="3" t="s">
        <v>1954</v>
      </c>
      <c r="D615" t="s">
        <v>62</v>
      </c>
      <c r="F615" t="str">
        <f>IF(COUNTIF(前端翻译!$E:$E,翻译总表!$A615)=0,"",COUNTIF(前端翻译!$E:$E,翻译总表!$A615))</f>
        <v/>
      </c>
    </row>
    <row r="616" spans="1:6">
      <c r="A616">
        <v>90000402</v>
      </c>
      <c r="B616" t="s">
        <v>1930</v>
      </c>
      <c r="C616" s="3" t="s">
        <v>1955</v>
      </c>
      <c r="D616" t="s">
        <v>62</v>
      </c>
      <c r="F616" t="str">
        <f>IF(COUNTIF(前端翻译!$E:$E,翻译总表!$A616)=0,"",COUNTIF(前端翻译!$E:$E,翻译总表!$A616))</f>
        <v/>
      </c>
    </row>
    <row r="617" spans="1:6">
      <c r="A617">
        <v>90000403</v>
      </c>
      <c r="B617" t="s">
        <v>1931</v>
      </c>
      <c r="C617" s="3" t="s">
        <v>1956</v>
      </c>
      <c r="D617" t="s">
        <v>62</v>
      </c>
      <c r="F617" t="str">
        <f>IF(COUNTIF(前端翻译!$E:$E,翻译总表!$A617)=0,"",COUNTIF(前端翻译!$E:$E,翻译总表!$A617))</f>
        <v/>
      </c>
    </row>
    <row r="618" spans="1:6">
      <c r="A618">
        <v>90000404</v>
      </c>
      <c r="B618" t="s">
        <v>1932</v>
      </c>
      <c r="C618" s="3" t="s">
        <v>1957</v>
      </c>
      <c r="D618" t="s">
        <v>62</v>
      </c>
      <c r="F618" t="str">
        <f>IF(COUNTIF(前端翻译!$E:$E,翻译总表!$A618)=0,"",COUNTIF(前端翻译!$E:$E,翻译总表!$A618))</f>
        <v/>
      </c>
    </row>
    <row r="619" spans="1:6">
      <c r="A619">
        <v>90000405</v>
      </c>
      <c r="B619" t="s">
        <v>1933</v>
      </c>
      <c r="C619" s="3" t="s">
        <v>1958</v>
      </c>
      <c r="D619" t="s">
        <v>62</v>
      </c>
      <c r="F619" t="str">
        <f>IF(COUNTIF(前端翻译!$E:$E,翻译总表!$A619)=0,"",COUNTIF(前端翻译!$E:$E,翻译总表!$A619))</f>
        <v/>
      </c>
    </row>
    <row r="620" spans="1:6">
      <c r="A620">
        <v>90000406</v>
      </c>
      <c r="B620" t="s">
        <v>1934</v>
      </c>
      <c r="C620" s="3" t="s">
        <v>1986</v>
      </c>
      <c r="D620" t="s">
        <v>62</v>
      </c>
      <c r="F620" t="str">
        <f>IF(COUNTIF(前端翻译!$E:$E,翻译总表!$A620)=0,"",COUNTIF(前端翻译!$E:$E,翻译总表!$A620))</f>
        <v/>
      </c>
    </row>
    <row r="621" spans="1:6">
      <c r="A621">
        <v>90000501</v>
      </c>
      <c r="B621" t="s">
        <v>1935</v>
      </c>
      <c r="C621" s="3" t="s">
        <v>1960</v>
      </c>
      <c r="D621" t="s">
        <v>62</v>
      </c>
      <c r="F621" t="str">
        <f>IF(COUNTIF(前端翻译!$E:$E,翻译总表!$A621)=0,"",COUNTIF(前端翻译!$E:$E,翻译总表!$A621))</f>
        <v/>
      </c>
    </row>
    <row r="622" spans="1:6">
      <c r="A622">
        <v>90000502</v>
      </c>
      <c r="B622" t="s">
        <v>1936</v>
      </c>
      <c r="C622" s="3" t="s">
        <v>1961</v>
      </c>
      <c r="D622" t="s">
        <v>62</v>
      </c>
      <c r="F622" t="str">
        <f>IF(COUNTIF(前端翻译!$E:$E,翻译总表!$A622)=0,"",COUNTIF(前端翻译!$E:$E,翻译总表!$A622))</f>
        <v/>
      </c>
    </row>
    <row r="623" spans="1:6">
      <c r="A623">
        <v>90000503</v>
      </c>
      <c r="B623" t="s">
        <v>1937</v>
      </c>
      <c r="C623" s="3" t="s">
        <v>1962</v>
      </c>
      <c r="D623" t="s">
        <v>62</v>
      </c>
      <c r="F623" t="str">
        <f>IF(COUNTIF(前端翻译!$E:$E,翻译总表!$A623)=0,"",COUNTIF(前端翻译!$E:$E,翻译总表!$A623))</f>
        <v/>
      </c>
    </row>
    <row r="624" spans="1:6">
      <c r="A624">
        <v>90000504</v>
      </c>
      <c r="B624" t="s">
        <v>1938</v>
      </c>
      <c r="C624" s="3" t="s">
        <v>1963</v>
      </c>
      <c r="D624" t="s">
        <v>62</v>
      </c>
      <c r="F624" t="str">
        <f>IF(COUNTIF(前端翻译!$E:$E,翻译总表!$A624)=0,"",COUNTIF(前端翻译!$E:$E,翻译总表!$A624))</f>
        <v/>
      </c>
    </row>
    <row r="625" spans="1:6">
      <c r="A625">
        <v>90000505</v>
      </c>
      <c r="B625" t="s">
        <v>1939</v>
      </c>
      <c r="C625" s="3" t="s">
        <v>1988</v>
      </c>
      <c r="D625" t="s">
        <v>62</v>
      </c>
      <c r="F625" t="str">
        <f>IF(COUNTIF(前端翻译!$E:$E,翻译总表!$A625)=0,"",COUNTIF(前端翻译!$E:$E,翻译总表!$A625))</f>
        <v/>
      </c>
    </row>
    <row r="626" spans="1:6">
      <c r="A626">
        <v>90000506</v>
      </c>
      <c r="B626" t="s">
        <v>1940</v>
      </c>
      <c r="C626" s="3" t="s">
        <v>1965</v>
      </c>
      <c r="D626" t="s">
        <v>62</v>
      </c>
      <c r="F626" t="str">
        <f>IF(COUNTIF(前端翻译!$E:$E,翻译总表!$A626)=0,"",COUNTIF(前端翻译!$E:$E,翻译总表!$A626))</f>
        <v/>
      </c>
    </row>
    <row r="627" spans="1:6">
      <c r="A627">
        <v>90000601</v>
      </c>
      <c r="B627" t="s">
        <v>2670</v>
      </c>
      <c r="C627" s="2" t="s">
        <v>1966</v>
      </c>
      <c r="D627" t="s">
        <v>62</v>
      </c>
      <c r="F627" t="str">
        <f>IF(COUNTIF(前端翻译!$E:$E,翻译总表!$A627)=0,"",COUNTIF(前端翻译!$E:$E,翻译总表!$A627))</f>
        <v/>
      </c>
    </row>
    <row r="628" spans="1:6">
      <c r="A628">
        <v>90000602</v>
      </c>
      <c r="B628" t="s">
        <v>2671</v>
      </c>
      <c r="C628" s="2" t="s">
        <v>1967</v>
      </c>
      <c r="D628" t="s">
        <v>62</v>
      </c>
      <c r="F628" t="str">
        <f>IF(COUNTIF(前端翻译!$E:$E,翻译总表!$A628)=0,"",COUNTIF(前端翻译!$E:$E,翻译总表!$A628))</f>
        <v/>
      </c>
    </row>
    <row r="629" spans="1:6">
      <c r="A629">
        <v>90000603</v>
      </c>
      <c r="B629" t="s">
        <v>2672</v>
      </c>
      <c r="C629" s="2" t="s">
        <v>1968</v>
      </c>
      <c r="D629" t="s">
        <v>62</v>
      </c>
      <c r="F629" t="str">
        <f>IF(COUNTIF(前端翻译!$E:$E,翻译总表!$A629)=0,"",COUNTIF(前端翻译!$E:$E,翻译总表!$A629))</f>
        <v/>
      </c>
    </row>
    <row r="630" spans="1:6">
      <c r="A630">
        <v>90000604</v>
      </c>
      <c r="B630" t="s">
        <v>2673</v>
      </c>
      <c r="C630" s="2" t="s">
        <v>1969</v>
      </c>
      <c r="D630" t="s">
        <v>62</v>
      </c>
      <c r="F630" t="str">
        <f>IF(COUNTIF(前端翻译!$E:$E,翻译总表!$A630)=0,"",COUNTIF(前端翻译!$E:$E,翻译总表!$A630))</f>
        <v/>
      </c>
    </row>
    <row r="631" spans="1:6">
      <c r="A631">
        <v>90000605</v>
      </c>
      <c r="B631" t="s">
        <v>2674</v>
      </c>
      <c r="C631" s="2" t="s">
        <v>1970</v>
      </c>
      <c r="D631" t="s">
        <v>62</v>
      </c>
      <c r="F631" t="str">
        <f>IF(COUNTIF(前端翻译!$E:$E,翻译总表!$A631)=0,"",COUNTIF(前端翻译!$E:$E,翻译总表!$A631))</f>
        <v/>
      </c>
    </row>
    <row r="632" spans="1:6">
      <c r="A632">
        <v>90000701</v>
      </c>
      <c r="B632" t="s">
        <v>63</v>
      </c>
      <c r="C632" s="3" t="s">
        <v>641</v>
      </c>
      <c r="D632" t="s">
        <v>62</v>
      </c>
      <c r="F632" t="str">
        <f>IF(COUNTIF(前端翻译!$E:$E,翻译总表!$A632)=0,"",COUNTIF(前端翻译!$E:$E,翻译总表!$A632))</f>
        <v/>
      </c>
    </row>
    <row r="633" spans="1:6">
      <c r="A633">
        <v>90001001</v>
      </c>
      <c r="B633" t="s">
        <v>2239</v>
      </c>
      <c r="C633" s="3" t="s">
        <v>1979</v>
      </c>
      <c r="D633" t="s">
        <v>62</v>
      </c>
      <c r="F633" t="str">
        <f>IF(COUNTIF(前端翻译!$E:$E,翻译总表!$A633)=0,"",COUNTIF(前端翻译!$E:$E,翻译总表!$A633))</f>
        <v/>
      </c>
    </row>
    <row r="634" spans="1:6">
      <c r="A634">
        <v>90001002</v>
      </c>
      <c r="B634" t="s">
        <v>3059</v>
      </c>
      <c r="C634" s="3" t="s">
        <v>3061</v>
      </c>
      <c r="D634" t="s">
        <v>62</v>
      </c>
      <c r="F634" t="str">
        <f>IF(COUNTIF(前端翻译!$E:$E,翻译总表!$A634)=0,"",COUNTIF(前端翻译!$E:$E,翻译总表!$A634))</f>
        <v/>
      </c>
    </row>
    <row r="635" spans="1:6">
      <c r="A635">
        <v>90001003</v>
      </c>
      <c r="B635" t="s">
        <v>2240</v>
      </c>
      <c r="C635" s="3" t="s">
        <v>1981</v>
      </c>
      <c r="D635" t="s">
        <v>62</v>
      </c>
      <c r="F635" t="str">
        <f>IF(COUNTIF(前端翻译!$E:$E,翻译总表!$A635)=0,"",COUNTIF(前端翻译!$E:$E,翻译总表!$A635))</f>
        <v/>
      </c>
    </row>
    <row r="636" spans="1:6">
      <c r="A636">
        <v>90001004</v>
      </c>
      <c r="B636" t="s">
        <v>2552</v>
      </c>
      <c r="C636" s="2" t="s">
        <v>2557</v>
      </c>
      <c r="D636" t="s">
        <v>62</v>
      </c>
      <c r="F636" t="str">
        <f>IF(COUNTIF(前端翻译!$E:$E,翻译总表!$A636)=0,"",COUNTIF(前端翻译!$E:$E,翻译总表!$A636))</f>
        <v/>
      </c>
    </row>
    <row r="637" spans="1:6">
      <c r="A637">
        <v>90001005</v>
      </c>
      <c r="B637" t="s">
        <v>2241</v>
      </c>
      <c r="C637" s="2" t="s">
        <v>1983</v>
      </c>
      <c r="D637" t="s">
        <v>62</v>
      </c>
      <c r="F637" t="str">
        <f>IF(COUNTIF(前端翻译!$E:$E,翻译总表!$A637)=0,"",COUNTIF(前端翻译!$E:$E,翻译总表!$A637))</f>
        <v/>
      </c>
    </row>
    <row r="638" spans="1:6">
      <c r="A638">
        <v>90001006</v>
      </c>
      <c r="B638" t="s">
        <v>2242</v>
      </c>
      <c r="C638" s="2" t="s">
        <v>1985</v>
      </c>
      <c r="D638" t="s">
        <v>62</v>
      </c>
      <c r="F638" t="str">
        <f>IF(COUNTIF(前端翻译!$E:$E,翻译总表!$A638)=0,"",COUNTIF(前端翻译!$E:$E,翻译总表!$A638))</f>
        <v/>
      </c>
    </row>
    <row r="639" spans="1:6">
      <c r="A639">
        <v>90001007</v>
      </c>
      <c r="B639" t="s">
        <v>2243</v>
      </c>
      <c r="C639" s="2" t="s">
        <v>2556</v>
      </c>
      <c r="D639" t="s">
        <v>62</v>
      </c>
      <c r="F639" t="str">
        <f>IF(COUNTIF(前端翻译!$E:$E,翻译总表!$A639)=0,"",COUNTIF(前端翻译!$E:$E,翻译总表!$A639))</f>
        <v/>
      </c>
    </row>
    <row r="640" spans="1:6">
      <c r="A640">
        <v>90001008</v>
      </c>
      <c r="B640" t="s">
        <v>2553</v>
      </c>
      <c r="C640" s="3" t="s">
        <v>2555</v>
      </c>
      <c r="D640" t="s">
        <v>62</v>
      </c>
      <c r="F640" t="str">
        <f>IF(COUNTIF(前端翻译!$E:$E,翻译总表!$A640)=0,"",COUNTIF(前端翻译!$E:$E,翻译总表!$A640))</f>
        <v/>
      </c>
    </row>
    <row r="641" spans="1:6">
      <c r="A641">
        <v>90001009</v>
      </c>
      <c r="B641" t="s">
        <v>2675</v>
      </c>
      <c r="C641" s="2" t="s">
        <v>1990</v>
      </c>
      <c r="D641" t="s">
        <v>62</v>
      </c>
      <c r="F641" t="str">
        <f>IF(COUNTIF(前端翻译!$E:$E,翻译总表!$A641)=0,"",COUNTIF(前端翻译!$E:$E,翻译总表!$A641))</f>
        <v/>
      </c>
    </row>
    <row r="642" spans="1:6">
      <c r="A642">
        <v>90001010</v>
      </c>
      <c r="B642" t="s">
        <v>2558</v>
      </c>
      <c r="C642" s="2" t="s">
        <v>2560</v>
      </c>
      <c r="D642" t="s">
        <v>62</v>
      </c>
      <c r="F642" t="str">
        <f>IF(COUNTIF(前端翻译!$E:$E,翻译总表!$A642)=0,"",COUNTIF(前端翻译!$E:$E,翻译总表!$A642))</f>
        <v/>
      </c>
    </row>
    <row r="643" spans="1:6">
      <c r="A643">
        <v>90001011</v>
      </c>
      <c r="B643" t="s">
        <v>2559</v>
      </c>
      <c r="C643" s="3" t="s">
        <v>2554</v>
      </c>
      <c r="D643" t="s">
        <v>62</v>
      </c>
      <c r="F643" t="str">
        <f>IF(COUNTIF(前端翻译!$E:$E,翻译总表!$A643)=0,"",COUNTIF(前端翻译!$E:$E,翻译总表!$A643))</f>
        <v/>
      </c>
    </row>
    <row r="644" spans="1:6">
      <c r="A644">
        <v>90001012</v>
      </c>
      <c r="B644" t="s">
        <v>63</v>
      </c>
      <c r="C644" s="3" t="s">
        <v>641</v>
      </c>
      <c r="D644" t="s">
        <v>62</v>
      </c>
      <c r="F644" t="str">
        <f>IF(COUNTIF(前端翻译!$E:$E,翻译总表!$A644)=0,"",COUNTIF(前端翻译!$E:$E,翻译总表!$A644))</f>
        <v/>
      </c>
    </row>
    <row r="645" spans="1:6">
      <c r="A645">
        <v>10101</v>
      </c>
      <c r="B645" t="s">
        <v>66</v>
      </c>
      <c r="C645" t="s">
        <v>800</v>
      </c>
      <c r="D645" t="s">
        <v>64</v>
      </c>
      <c r="E645" t="s">
        <v>65</v>
      </c>
      <c r="F645" t="str">
        <f>IF(COUNTIF(前端翻译!$E:$E,翻译总表!$A645)=0,"",COUNTIF(前端翻译!$E:$E,翻译总表!$A645))</f>
        <v/>
      </c>
    </row>
    <row r="646" spans="1:6">
      <c r="A646">
        <f>A645+1</f>
        <v>10102</v>
      </c>
      <c r="B646" t="s">
        <v>67</v>
      </c>
      <c r="C646" t="s">
        <v>801</v>
      </c>
      <c r="D646" t="s">
        <v>64</v>
      </c>
      <c r="E646" t="s">
        <v>65</v>
      </c>
      <c r="F646">
        <f>IF(COUNTIF(前端翻译!$E:$E,翻译总表!$A646)=0,"",COUNTIF(前端翻译!$E:$E,翻译总表!$A646))</f>
        <v>1</v>
      </c>
    </row>
    <row r="647" spans="1:6">
      <c r="A647">
        <f t="shared" ref="A647:A657" si="1">A646+1</f>
        <v>10103</v>
      </c>
      <c r="B647" t="s">
        <v>68</v>
      </c>
      <c r="C647" t="s">
        <v>802</v>
      </c>
      <c r="D647" t="s">
        <v>64</v>
      </c>
      <c r="E647" t="s">
        <v>65</v>
      </c>
      <c r="F647">
        <f>IF(COUNTIF(前端翻译!$E:$E,翻译总表!$A647)=0,"",COUNTIF(前端翻译!$E:$E,翻译总表!$A647))</f>
        <v>1</v>
      </c>
    </row>
    <row r="648" spans="1:6">
      <c r="A648">
        <f t="shared" si="1"/>
        <v>10104</v>
      </c>
      <c r="B648" t="s">
        <v>2990</v>
      </c>
      <c r="C648" s="13" t="s">
        <v>2993</v>
      </c>
      <c r="D648" t="s">
        <v>64</v>
      </c>
      <c r="E648" t="s">
        <v>65</v>
      </c>
      <c r="F648">
        <f>IF(COUNTIF(前端翻译!$E:$E,翻译总表!$A648)=0,"",COUNTIF(前端翻译!$E:$E,翻译总表!$A648))</f>
        <v>1</v>
      </c>
    </row>
    <row r="649" spans="1:6">
      <c r="A649">
        <f t="shared" si="1"/>
        <v>10105</v>
      </c>
      <c r="D649" t="s">
        <v>64</v>
      </c>
      <c r="E649" t="s">
        <v>65</v>
      </c>
      <c r="F649" t="str">
        <f>IF(COUNTIF(前端翻译!$E:$E,翻译总表!$A649)=0,"",COUNTIF(前端翻译!$E:$E,翻译总表!$A649))</f>
        <v/>
      </c>
    </row>
    <row r="650" spans="1:6">
      <c r="A650">
        <f t="shared" si="1"/>
        <v>10106</v>
      </c>
      <c r="B650" t="s">
        <v>69</v>
      </c>
      <c r="C650" t="s">
        <v>803</v>
      </c>
      <c r="D650" t="s">
        <v>64</v>
      </c>
      <c r="E650" t="s">
        <v>65</v>
      </c>
      <c r="F650">
        <f>IF(COUNTIF(前端翻译!$E:$E,翻译总表!$A650)=0,"",COUNTIF(前端翻译!$E:$E,翻译总表!$A650))</f>
        <v>1</v>
      </c>
    </row>
    <row r="651" spans="1:6">
      <c r="A651">
        <f t="shared" si="1"/>
        <v>10107</v>
      </c>
      <c r="B651" t="s">
        <v>70</v>
      </c>
      <c r="C651" t="s">
        <v>800</v>
      </c>
      <c r="D651" t="s">
        <v>64</v>
      </c>
      <c r="E651" t="s">
        <v>65</v>
      </c>
      <c r="F651">
        <f>IF(COUNTIF(前端翻译!$E:$E,翻译总表!$A651)=0,"",COUNTIF(前端翻译!$E:$E,翻译总表!$A651))</f>
        <v>1</v>
      </c>
    </row>
    <row r="652" spans="1:6">
      <c r="A652">
        <f t="shared" si="1"/>
        <v>10108</v>
      </c>
      <c r="B652" t="s">
        <v>71</v>
      </c>
      <c r="C652" t="s">
        <v>262</v>
      </c>
      <c r="D652" t="s">
        <v>64</v>
      </c>
      <c r="E652" t="s">
        <v>65</v>
      </c>
      <c r="F652">
        <f>IF(COUNTIF(前端翻译!$E:$E,翻译总表!$A652)=0,"",COUNTIF(前端翻译!$E:$E,翻译总表!$A652))</f>
        <v>1</v>
      </c>
    </row>
    <row r="653" spans="1:6">
      <c r="A653">
        <f t="shared" si="1"/>
        <v>10109</v>
      </c>
      <c r="B653" t="s">
        <v>697</v>
      </c>
      <c r="C653" s="2" t="s">
        <v>804</v>
      </c>
      <c r="D653" t="s">
        <v>64</v>
      </c>
      <c r="E653" t="s">
        <v>65</v>
      </c>
      <c r="F653">
        <f>IF(COUNTIF(前端翻译!$E:$E,翻译总表!$A653)=0,"",COUNTIF(前端翻译!$E:$E,翻译总表!$A653))</f>
        <v>1</v>
      </c>
    </row>
    <row r="654" spans="1:6">
      <c r="A654">
        <f t="shared" si="1"/>
        <v>10110</v>
      </c>
      <c r="B654" t="s">
        <v>698</v>
      </c>
      <c r="C654" t="s">
        <v>805</v>
      </c>
      <c r="D654" t="s">
        <v>64</v>
      </c>
      <c r="E654" t="s">
        <v>65</v>
      </c>
      <c r="F654">
        <f>IF(COUNTIF(前端翻译!$E:$E,翻译总表!$A654)=0,"",COUNTIF(前端翻译!$E:$E,翻译总表!$A654))</f>
        <v>1</v>
      </c>
    </row>
    <row r="655" spans="1:6">
      <c r="A655">
        <f t="shared" si="1"/>
        <v>10111</v>
      </c>
      <c r="C655" s="2"/>
      <c r="D655" t="s">
        <v>64</v>
      </c>
      <c r="E655" t="s">
        <v>65</v>
      </c>
      <c r="F655" t="str">
        <f>IF(COUNTIF(前端翻译!$E:$E,翻译总表!$A655)=0,"",COUNTIF(前端翻译!$E:$E,翻译总表!$A655))</f>
        <v/>
      </c>
    </row>
    <row r="656" spans="1:6">
      <c r="A656">
        <f t="shared" si="1"/>
        <v>10112</v>
      </c>
      <c r="B656" t="s">
        <v>699</v>
      </c>
      <c r="C656" t="s">
        <v>807</v>
      </c>
      <c r="D656" t="s">
        <v>64</v>
      </c>
      <c r="E656" t="s">
        <v>65</v>
      </c>
      <c r="F656">
        <f>IF(COUNTIF(前端翻译!$E:$E,翻译总表!$A656)=0,"",COUNTIF(前端翻译!$E:$E,翻译总表!$A656))</f>
        <v>2</v>
      </c>
    </row>
    <row r="657" spans="1:6">
      <c r="A657">
        <f t="shared" si="1"/>
        <v>10113</v>
      </c>
      <c r="B657" t="s">
        <v>700</v>
      </c>
      <c r="C657" t="s">
        <v>808</v>
      </c>
      <c r="D657" t="s">
        <v>64</v>
      </c>
      <c r="E657" t="s">
        <v>65</v>
      </c>
      <c r="F657">
        <f>IF(COUNTIF(前端翻译!$E:$E,翻译总表!$A657)=0,"",COUNTIF(前端翻译!$E:$E,翻译总表!$A657))</f>
        <v>2</v>
      </c>
    </row>
    <row r="658" spans="1:6">
      <c r="A658">
        <f t="shared" ref="A658" si="2">A657+1</f>
        <v>10114</v>
      </c>
      <c r="B658" t="s">
        <v>701</v>
      </c>
      <c r="C658" s="3" t="s">
        <v>806</v>
      </c>
      <c r="D658" t="s">
        <v>64</v>
      </c>
      <c r="E658" t="s">
        <v>65</v>
      </c>
      <c r="F658">
        <f>IF(COUNTIF(前端翻译!$E:$E,翻译总表!$A658)=0,"",COUNTIF(前端翻译!$E:$E,翻译总表!$A658))</f>
        <v>1</v>
      </c>
    </row>
    <row r="659" spans="1:6">
      <c r="A659">
        <f t="shared" ref="A659:A693" si="3">A658+1</f>
        <v>10115</v>
      </c>
      <c r="B659" t="s">
        <v>702</v>
      </c>
      <c r="C659" s="2" t="s">
        <v>643</v>
      </c>
      <c r="D659" t="s">
        <v>64</v>
      </c>
      <c r="E659" t="s">
        <v>65</v>
      </c>
      <c r="F659">
        <f>IF(COUNTIF(前端翻译!$E:$E,翻译总表!$A659)=0,"",COUNTIF(前端翻译!$E:$E,翻译总表!$A659))</f>
        <v>1</v>
      </c>
    </row>
    <row r="660" spans="1:6">
      <c r="A660">
        <f t="shared" si="3"/>
        <v>10116</v>
      </c>
      <c r="B660" t="s">
        <v>478</v>
      </c>
      <c r="C660" s="3" t="s">
        <v>644</v>
      </c>
      <c r="D660" t="s">
        <v>64</v>
      </c>
      <c r="E660" t="s">
        <v>65</v>
      </c>
      <c r="F660" t="str">
        <f>IF(COUNTIF(前端翻译!$E:$E,翻译总表!$A660)=0,"",COUNTIF(前端翻译!$E:$E,翻译总表!$A660))</f>
        <v/>
      </c>
    </row>
    <row r="661" spans="1:6">
      <c r="A661">
        <f t="shared" si="3"/>
        <v>10117</v>
      </c>
      <c r="B661" t="s">
        <v>703</v>
      </c>
      <c r="C661" t="s">
        <v>645</v>
      </c>
      <c r="D661" t="s">
        <v>64</v>
      </c>
      <c r="E661" t="s">
        <v>65</v>
      </c>
      <c r="F661" t="str">
        <f>IF(COUNTIF(前端翻译!$E:$E,翻译总表!$A661)=0,"",COUNTIF(前端翻译!$E:$E,翻译总表!$A661))</f>
        <v/>
      </c>
    </row>
    <row r="662" spans="1:6">
      <c r="A662">
        <f t="shared" si="3"/>
        <v>10118</v>
      </c>
      <c r="D662" t="s">
        <v>64</v>
      </c>
      <c r="E662" t="s">
        <v>65</v>
      </c>
      <c r="F662" t="str">
        <f>IF(COUNTIF(前端翻译!$E:$E,翻译总表!$A662)=0,"",COUNTIF(前端翻译!$E:$E,翻译总表!$A662))</f>
        <v/>
      </c>
    </row>
    <row r="663" spans="1:6">
      <c r="A663">
        <f t="shared" si="3"/>
        <v>10119</v>
      </c>
      <c r="D663" t="s">
        <v>64</v>
      </c>
      <c r="E663" t="s">
        <v>65</v>
      </c>
      <c r="F663" t="str">
        <f>IF(COUNTIF(前端翻译!$E:$E,翻译总表!$A663)=0,"",COUNTIF(前端翻译!$E:$E,翻译总表!$A663))</f>
        <v/>
      </c>
    </row>
    <row r="664" spans="1:6">
      <c r="A664">
        <f t="shared" si="3"/>
        <v>10120</v>
      </c>
      <c r="B664" t="s">
        <v>961</v>
      </c>
      <c r="C664" s="3" t="s">
        <v>646</v>
      </c>
      <c r="D664" t="s">
        <v>64</v>
      </c>
      <c r="E664" t="s">
        <v>65</v>
      </c>
      <c r="F664">
        <f>IF(COUNTIF(前端翻译!$E:$E,翻译总表!$A664)=0,"",COUNTIF(前端翻译!$E:$E,翻译总表!$A664))</f>
        <v>2</v>
      </c>
    </row>
    <row r="665" spans="1:6">
      <c r="A665">
        <f t="shared" si="3"/>
        <v>10121</v>
      </c>
      <c r="B665" t="s">
        <v>704</v>
      </c>
      <c r="C665" s="2" t="s">
        <v>647</v>
      </c>
      <c r="D665" t="s">
        <v>64</v>
      </c>
      <c r="E665" t="s">
        <v>65</v>
      </c>
      <c r="F665" t="str">
        <f>IF(COUNTIF(前端翻译!$E:$E,翻译总表!$A665)=0,"",COUNTIF(前端翻译!$E:$E,翻译总表!$A665))</f>
        <v/>
      </c>
    </row>
    <row r="666" spans="1:6">
      <c r="A666">
        <f t="shared" si="3"/>
        <v>10122</v>
      </c>
      <c r="B666" t="s">
        <v>705</v>
      </c>
      <c r="C666" s="2" t="s">
        <v>648</v>
      </c>
      <c r="D666" t="s">
        <v>64</v>
      </c>
      <c r="E666" t="s">
        <v>65</v>
      </c>
      <c r="F666" t="str">
        <f>IF(COUNTIF(前端翻译!$E:$E,翻译总表!$A666)=0,"",COUNTIF(前端翻译!$E:$E,翻译总表!$A666))</f>
        <v/>
      </c>
    </row>
    <row r="667" spans="1:6">
      <c r="A667">
        <f t="shared" si="3"/>
        <v>10123</v>
      </c>
      <c r="B667" t="s">
        <v>996</v>
      </c>
      <c r="C667" s="2" t="s">
        <v>649</v>
      </c>
      <c r="D667" t="s">
        <v>64</v>
      </c>
      <c r="E667" t="s">
        <v>65</v>
      </c>
      <c r="F667">
        <f>IF(COUNTIF(前端翻译!$E:$E,翻译总表!$A667)=0,"",COUNTIF(前端翻译!$E:$E,翻译总表!$A667))</f>
        <v>1</v>
      </c>
    </row>
    <row r="668" spans="1:6">
      <c r="A668">
        <f t="shared" si="3"/>
        <v>10124</v>
      </c>
      <c r="B668" t="s">
        <v>706</v>
      </c>
      <c r="C668" s="2" t="s">
        <v>650</v>
      </c>
      <c r="D668" t="s">
        <v>64</v>
      </c>
      <c r="E668" t="s">
        <v>65</v>
      </c>
      <c r="F668">
        <f>IF(COUNTIF(前端翻译!$E:$E,翻译总表!$A668)=0,"",COUNTIF(前端翻译!$E:$E,翻译总表!$A668))</f>
        <v>1</v>
      </c>
    </row>
    <row r="669" spans="1:6">
      <c r="A669">
        <f t="shared" si="3"/>
        <v>10125</v>
      </c>
      <c r="B669" t="s">
        <v>707</v>
      </c>
      <c r="C669" s="3" t="s">
        <v>651</v>
      </c>
      <c r="D669" t="s">
        <v>64</v>
      </c>
      <c r="E669" t="s">
        <v>65</v>
      </c>
      <c r="F669" t="str">
        <f>IF(COUNTIF(前端翻译!$E:$E,翻译总表!$A669)=0,"",COUNTIF(前端翻译!$E:$E,翻译总表!$A669))</f>
        <v/>
      </c>
    </row>
    <row r="670" spans="1:6">
      <c r="A670">
        <f t="shared" si="3"/>
        <v>10126</v>
      </c>
      <c r="B670" t="s">
        <v>708</v>
      </c>
      <c r="C670" s="2" t="s">
        <v>652</v>
      </c>
      <c r="D670" t="s">
        <v>64</v>
      </c>
      <c r="E670" t="s">
        <v>65</v>
      </c>
      <c r="F670">
        <f>IF(COUNTIF(前端翻译!$E:$E,翻译总表!$A670)=0,"",COUNTIF(前端翻译!$E:$E,翻译总表!$A670))</f>
        <v>2</v>
      </c>
    </row>
    <row r="671" spans="1:6">
      <c r="A671">
        <f t="shared" si="3"/>
        <v>10127</v>
      </c>
      <c r="B671" t="s">
        <v>709</v>
      </c>
      <c r="C671" s="3" t="s">
        <v>653</v>
      </c>
      <c r="D671" t="s">
        <v>64</v>
      </c>
      <c r="E671" t="s">
        <v>65</v>
      </c>
      <c r="F671" t="str">
        <f>IF(COUNTIF(前端翻译!$E:$E,翻译总表!$A671)=0,"",COUNTIF(前端翻译!$E:$E,翻译总表!$A671))</f>
        <v/>
      </c>
    </row>
    <row r="672" spans="1:6">
      <c r="A672">
        <f t="shared" si="3"/>
        <v>10128</v>
      </c>
      <c r="B672" t="s">
        <v>710</v>
      </c>
      <c r="C672" s="2" t="s">
        <v>654</v>
      </c>
      <c r="D672" t="s">
        <v>64</v>
      </c>
      <c r="E672" t="s">
        <v>65</v>
      </c>
      <c r="F672">
        <f>IF(COUNTIF(前端翻译!$E:$E,翻译总表!$A672)=0,"",COUNTIF(前端翻译!$E:$E,翻译总表!$A672))</f>
        <v>1</v>
      </c>
    </row>
    <row r="673" spans="1:6">
      <c r="A673">
        <f t="shared" si="3"/>
        <v>10129</v>
      </c>
      <c r="B673" t="s">
        <v>711</v>
      </c>
      <c r="C673" s="2" t="s">
        <v>655</v>
      </c>
      <c r="D673" t="s">
        <v>64</v>
      </c>
      <c r="E673" t="s">
        <v>65</v>
      </c>
      <c r="F673">
        <f>IF(COUNTIF(前端翻译!$E:$E,翻译总表!$A673)=0,"",COUNTIF(前端翻译!$E:$E,翻译总表!$A673))</f>
        <v>1</v>
      </c>
    </row>
    <row r="674" spans="1:6">
      <c r="A674">
        <f t="shared" si="3"/>
        <v>10130</v>
      </c>
      <c r="B674" t="s">
        <v>712</v>
      </c>
      <c r="C674" s="2" t="s">
        <v>656</v>
      </c>
      <c r="D674" t="s">
        <v>64</v>
      </c>
      <c r="E674" t="s">
        <v>65</v>
      </c>
      <c r="F674">
        <f>IF(COUNTIF(前端翻译!$E:$E,翻译总表!$A674)=0,"",COUNTIF(前端翻译!$E:$E,翻译总表!$A674))</f>
        <v>1</v>
      </c>
    </row>
    <row r="675" spans="1:6">
      <c r="A675">
        <f t="shared" si="3"/>
        <v>10131</v>
      </c>
      <c r="B675" t="s">
        <v>713</v>
      </c>
      <c r="C675" s="2" t="s">
        <v>657</v>
      </c>
      <c r="D675" t="s">
        <v>64</v>
      </c>
      <c r="E675" t="s">
        <v>65</v>
      </c>
      <c r="F675">
        <f>IF(COUNTIF(前端翻译!$E:$E,翻译总表!$A675)=0,"",COUNTIF(前端翻译!$E:$E,翻译总表!$A675))</f>
        <v>1</v>
      </c>
    </row>
    <row r="676" spans="1:6">
      <c r="A676">
        <f t="shared" si="3"/>
        <v>10132</v>
      </c>
      <c r="B676" t="s">
        <v>714</v>
      </c>
      <c r="C676" s="2" t="s">
        <v>658</v>
      </c>
      <c r="D676" t="s">
        <v>64</v>
      </c>
      <c r="E676" t="s">
        <v>65</v>
      </c>
      <c r="F676">
        <f>IF(COUNTIF(前端翻译!$E:$E,翻译总表!$A676)=0,"",COUNTIF(前端翻译!$E:$E,翻译总表!$A676))</f>
        <v>1</v>
      </c>
    </row>
    <row r="677" spans="1:6">
      <c r="A677">
        <f t="shared" si="3"/>
        <v>10133</v>
      </c>
      <c r="B677" t="s">
        <v>935</v>
      </c>
      <c r="C677" t="s">
        <v>998</v>
      </c>
      <c r="D677" t="s">
        <v>64</v>
      </c>
      <c r="E677" t="s">
        <v>65</v>
      </c>
      <c r="F677">
        <f>IF(COUNTIF(前端翻译!$E:$E,翻译总表!$A677)=0,"",COUNTIF(前端翻译!$E:$E,翻译总表!$A677))</f>
        <v>1</v>
      </c>
    </row>
    <row r="678" spans="1:6">
      <c r="A678">
        <f t="shared" si="3"/>
        <v>10134</v>
      </c>
      <c r="B678" t="s">
        <v>987</v>
      </c>
      <c r="C678" t="s">
        <v>999</v>
      </c>
      <c r="D678" t="s">
        <v>64</v>
      </c>
      <c r="E678" t="s">
        <v>65</v>
      </c>
      <c r="F678">
        <f>IF(COUNTIF(前端翻译!$E:$E,翻译总表!$A678)=0,"",COUNTIF(前端翻译!$E:$E,翻译总表!$A678))</f>
        <v>2</v>
      </c>
    </row>
    <row r="679" spans="1:6">
      <c r="A679">
        <f t="shared" si="3"/>
        <v>10135</v>
      </c>
      <c r="B679" t="s">
        <v>954</v>
      </c>
      <c r="C679" t="s">
        <v>1000</v>
      </c>
      <c r="D679" t="s">
        <v>64</v>
      </c>
      <c r="E679" t="s">
        <v>65</v>
      </c>
      <c r="F679">
        <f>IF(COUNTIF(前端翻译!$E:$E,翻译总表!$A679)=0,"",COUNTIF(前端翻译!$E:$E,翻译总表!$A679))</f>
        <v>1</v>
      </c>
    </row>
    <row r="680" spans="1:6">
      <c r="A680">
        <f t="shared" si="3"/>
        <v>10136</v>
      </c>
      <c r="B680" t="s">
        <v>955</v>
      </c>
      <c r="C680" t="s">
        <v>1001</v>
      </c>
      <c r="D680" t="s">
        <v>64</v>
      </c>
      <c r="E680" t="s">
        <v>65</v>
      </c>
      <c r="F680">
        <f>IF(COUNTIF(前端翻译!$E:$E,翻译总表!$A680)=0,"",COUNTIF(前端翻译!$E:$E,翻译总表!$A680))</f>
        <v>1</v>
      </c>
    </row>
    <row r="681" spans="1:6">
      <c r="A681">
        <f t="shared" si="3"/>
        <v>10137</v>
      </c>
      <c r="B681" t="s">
        <v>956</v>
      </c>
      <c r="C681" t="s">
        <v>1002</v>
      </c>
      <c r="D681" t="s">
        <v>64</v>
      </c>
      <c r="E681" t="s">
        <v>65</v>
      </c>
      <c r="F681">
        <f>IF(COUNTIF(前端翻译!$E:$E,翻译总表!$A681)=0,"",COUNTIF(前端翻译!$E:$E,翻译总表!$A681))</f>
        <v>1</v>
      </c>
    </row>
    <row r="682" spans="1:6">
      <c r="A682">
        <f t="shared" si="3"/>
        <v>10138</v>
      </c>
      <c r="B682" t="s">
        <v>960</v>
      </c>
      <c r="C682" t="s">
        <v>1003</v>
      </c>
      <c r="D682" t="s">
        <v>64</v>
      </c>
      <c r="E682" t="s">
        <v>65</v>
      </c>
      <c r="F682">
        <f>IF(COUNTIF(前端翻译!$E:$E,翻译总表!$A682)=0,"",COUNTIF(前端翻译!$E:$E,翻译总表!$A682))</f>
        <v>1</v>
      </c>
    </row>
    <row r="683" spans="1:6">
      <c r="A683">
        <f t="shared" si="3"/>
        <v>10139</v>
      </c>
      <c r="B683" t="s">
        <v>962</v>
      </c>
      <c r="C683" t="s">
        <v>1004</v>
      </c>
      <c r="D683" t="s">
        <v>64</v>
      </c>
      <c r="E683" t="s">
        <v>65</v>
      </c>
      <c r="F683">
        <f>IF(COUNTIF(前端翻译!$E:$E,翻译总表!$A683)=0,"",COUNTIF(前端翻译!$E:$E,翻译总表!$A683))</f>
        <v>1</v>
      </c>
    </row>
    <row r="684" spans="1:6">
      <c r="A684">
        <f t="shared" si="3"/>
        <v>10140</v>
      </c>
      <c r="B684" t="s">
        <v>3129</v>
      </c>
      <c r="C684" t="s">
        <v>1005</v>
      </c>
      <c r="D684" t="s">
        <v>64</v>
      </c>
      <c r="E684" t="s">
        <v>65</v>
      </c>
      <c r="F684">
        <f>IF(COUNTIF(前端翻译!$E:$E,翻译总表!$A684)=0,"",COUNTIF(前端翻译!$E:$E,翻译总表!$A684))</f>
        <v>1</v>
      </c>
    </row>
    <row r="685" spans="1:6">
      <c r="A685">
        <f t="shared" si="3"/>
        <v>10141</v>
      </c>
      <c r="B685" t="s">
        <v>3130</v>
      </c>
      <c r="C685" t="s">
        <v>1006</v>
      </c>
      <c r="D685" t="s">
        <v>64</v>
      </c>
      <c r="E685" t="s">
        <v>65</v>
      </c>
      <c r="F685">
        <f>IF(COUNTIF(前端翻译!$E:$E,翻译总表!$A685)=0,"",COUNTIF(前端翻译!$E:$E,翻译总表!$A685))</f>
        <v>1</v>
      </c>
    </row>
    <row r="686" spans="1:6">
      <c r="A686">
        <f t="shared" si="3"/>
        <v>10142</v>
      </c>
      <c r="B686" t="s">
        <v>3131</v>
      </c>
      <c r="C686" t="s">
        <v>1007</v>
      </c>
      <c r="D686" t="s">
        <v>64</v>
      </c>
      <c r="E686" t="s">
        <v>65</v>
      </c>
      <c r="F686">
        <f>IF(COUNTIF(前端翻译!$E:$E,翻译总表!$A686)=0,"",COUNTIF(前端翻译!$E:$E,翻译总表!$A686))</f>
        <v>1</v>
      </c>
    </row>
    <row r="687" spans="1:6">
      <c r="A687">
        <f t="shared" si="3"/>
        <v>10143</v>
      </c>
      <c r="B687" t="s">
        <v>3132</v>
      </c>
      <c r="C687" t="s">
        <v>1008</v>
      </c>
      <c r="D687" t="s">
        <v>64</v>
      </c>
      <c r="E687" t="s">
        <v>65</v>
      </c>
      <c r="F687">
        <f>IF(COUNTIF(前端翻译!$E:$E,翻译总表!$A687)=0,"",COUNTIF(前端翻译!$E:$E,翻译总表!$A687))</f>
        <v>1</v>
      </c>
    </row>
    <row r="688" spans="1:6">
      <c r="A688">
        <f t="shared" si="3"/>
        <v>10144</v>
      </c>
      <c r="B688" t="s">
        <v>3133</v>
      </c>
      <c r="C688" t="s">
        <v>1009</v>
      </c>
      <c r="D688" t="s">
        <v>64</v>
      </c>
      <c r="E688" t="s">
        <v>65</v>
      </c>
      <c r="F688">
        <f>IF(COUNTIF(前端翻译!$E:$E,翻译总表!$A688)=0,"",COUNTIF(前端翻译!$E:$E,翻译总表!$A688))</f>
        <v>1</v>
      </c>
    </row>
    <row r="689" spans="1:6">
      <c r="A689">
        <f t="shared" si="3"/>
        <v>10145</v>
      </c>
      <c r="B689" t="s">
        <v>963</v>
      </c>
      <c r="C689" t="s">
        <v>1010</v>
      </c>
      <c r="D689" t="s">
        <v>64</v>
      </c>
      <c r="E689" t="s">
        <v>65</v>
      </c>
      <c r="F689">
        <f>IF(COUNTIF(前端翻译!$E:$E,翻译总表!$A689)=0,"",COUNTIF(前端翻译!$E:$E,翻译总表!$A689))</f>
        <v>1</v>
      </c>
    </row>
    <row r="690" spans="1:6">
      <c r="A690">
        <f t="shared" si="3"/>
        <v>10146</v>
      </c>
      <c r="B690" t="s">
        <v>966</v>
      </c>
      <c r="C690" t="s">
        <v>642</v>
      </c>
      <c r="D690" t="s">
        <v>64</v>
      </c>
      <c r="E690" t="s">
        <v>65</v>
      </c>
      <c r="F690">
        <f>IF(COUNTIF(前端翻译!$E:$E,翻译总表!$A690)=0,"",COUNTIF(前端翻译!$E:$E,翻译总表!$A690))</f>
        <v>1</v>
      </c>
    </row>
    <row r="691" spans="1:6">
      <c r="A691">
        <f t="shared" si="3"/>
        <v>10147</v>
      </c>
      <c r="B691" t="s">
        <v>964</v>
      </c>
      <c r="C691" t="s">
        <v>964</v>
      </c>
      <c r="D691" t="s">
        <v>64</v>
      </c>
      <c r="E691" t="s">
        <v>65</v>
      </c>
      <c r="F691">
        <f>IF(COUNTIF(前端翻译!$E:$E,翻译总表!$A691)=0,"",COUNTIF(前端翻译!$E:$E,翻译总表!$A691))</f>
        <v>1</v>
      </c>
    </row>
    <row r="692" spans="1:6">
      <c r="A692">
        <f t="shared" si="3"/>
        <v>10148</v>
      </c>
      <c r="B692" t="s">
        <v>965</v>
      </c>
      <c r="C692" t="s">
        <v>965</v>
      </c>
      <c r="D692" t="s">
        <v>64</v>
      </c>
      <c r="E692" t="s">
        <v>65</v>
      </c>
      <c r="F692">
        <f>IF(COUNTIF(前端翻译!$E:$E,翻译总表!$A692)=0,"",COUNTIF(前端翻译!$E:$E,翻译总表!$A692))</f>
        <v>1</v>
      </c>
    </row>
    <row r="693" spans="1:6">
      <c r="A693">
        <f t="shared" si="3"/>
        <v>10149</v>
      </c>
      <c r="D693" t="s">
        <v>64</v>
      </c>
      <c r="E693" t="s">
        <v>65</v>
      </c>
      <c r="F693" t="str">
        <f>IF(COUNTIF(前端翻译!$E:$E,翻译总表!$A693)=0,"",COUNTIF(前端翻译!$E:$E,翻译总表!$A693))</f>
        <v/>
      </c>
    </row>
    <row r="694" spans="1:6">
      <c r="A694">
        <v>10201</v>
      </c>
      <c r="B694" t="s">
        <v>73</v>
      </c>
      <c r="C694" t="s">
        <v>809</v>
      </c>
      <c r="D694" t="s">
        <v>64</v>
      </c>
      <c r="E694" t="s">
        <v>72</v>
      </c>
      <c r="F694">
        <f>IF(COUNTIF(前端翻译!$E:$E,翻译总表!$A694)=0,"",COUNTIF(前端翻译!$E:$E,翻译总表!$A694))</f>
        <v>1</v>
      </c>
    </row>
    <row r="695" spans="1:6">
      <c r="A695">
        <f>A694+1</f>
        <v>10202</v>
      </c>
      <c r="B695" t="s">
        <v>74</v>
      </c>
      <c r="C695" t="s">
        <v>810</v>
      </c>
      <c r="D695" t="s">
        <v>64</v>
      </c>
      <c r="E695" t="s">
        <v>72</v>
      </c>
      <c r="F695" t="str">
        <f>IF(COUNTIF(前端翻译!$E:$E,翻译总表!$A695)=0,"",COUNTIF(前端翻译!$E:$E,翻译总表!$A695))</f>
        <v/>
      </c>
    </row>
    <row r="696" spans="1:6">
      <c r="A696">
        <f t="shared" ref="A696:A701" si="4">A695+1</f>
        <v>10203</v>
      </c>
      <c r="B696" t="s">
        <v>75</v>
      </c>
      <c r="C696" t="s">
        <v>811</v>
      </c>
      <c r="D696" t="s">
        <v>64</v>
      </c>
      <c r="E696" t="s">
        <v>72</v>
      </c>
      <c r="F696">
        <f>IF(COUNTIF(前端翻译!$E:$E,翻译总表!$A696)=0,"",COUNTIF(前端翻译!$E:$E,翻译总表!$A696))</f>
        <v>2</v>
      </c>
    </row>
    <row r="697" spans="1:6">
      <c r="A697">
        <f t="shared" si="4"/>
        <v>10204</v>
      </c>
      <c r="B697" t="s">
        <v>76</v>
      </c>
      <c r="C697" t="s">
        <v>812</v>
      </c>
      <c r="D697" t="s">
        <v>64</v>
      </c>
      <c r="E697" t="s">
        <v>72</v>
      </c>
      <c r="F697" t="str">
        <f>IF(COUNTIF(前端翻译!$E:$E,翻译总表!$A697)=0,"",COUNTIF(前端翻译!$E:$E,翻译总表!$A697))</f>
        <v/>
      </c>
    </row>
    <row r="698" spans="1:6">
      <c r="A698">
        <f t="shared" si="4"/>
        <v>10205</v>
      </c>
      <c r="B698" t="s">
        <v>77</v>
      </c>
      <c r="C698" t="s">
        <v>813</v>
      </c>
      <c r="D698" t="s">
        <v>64</v>
      </c>
      <c r="E698" t="s">
        <v>72</v>
      </c>
      <c r="F698" t="str">
        <f>IF(COUNTIF(前端翻译!$E:$E,翻译总表!$A698)=0,"",COUNTIF(前端翻译!$E:$E,翻译总表!$A698))</f>
        <v/>
      </c>
    </row>
    <row r="699" spans="1:6">
      <c r="A699">
        <f t="shared" si="4"/>
        <v>10206</v>
      </c>
      <c r="B699" t="s">
        <v>78</v>
      </c>
      <c r="C699" t="s">
        <v>814</v>
      </c>
      <c r="D699" t="s">
        <v>64</v>
      </c>
      <c r="E699" t="s">
        <v>72</v>
      </c>
      <c r="F699" t="str">
        <f>IF(COUNTIF(前端翻译!$E:$E,翻译总表!$A699)=0,"",COUNTIF(前端翻译!$E:$E,翻译总表!$A699))</f>
        <v/>
      </c>
    </row>
    <row r="700" spans="1:6">
      <c r="A700">
        <f t="shared" si="4"/>
        <v>10207</v>
      </c>
      <c r="B700" t="s">
        <v>79</v>
      </c>
      <c r="C700" t="s">
        <v>815</v>
      </c>
      <c r="D700" t="s">
        <v>64</v>
      </c>
      <c r="E700" t="s">
        <v>72</v>
      </c>
      <c r="F700" t="str">
        <f>IF(COUNTIF(前端翻译!$E:$E,翻译总表!$A700)=0,"",COUNTIF(前端翻译!$E:$E,翻译总表!$A700))</f>
        <v/>
      </c>
    </row>
    <row r="701" spans="1:6">
      <c r="A701">
        <f t="shared" si="4"/>
        <v>10208</v>
      </c>
      <c r="B701" t="s">
        <v>226</v>
      </c>
      <c r="C701" t="s">
        <v>226</v>
      </c>
      <c r="D701" t="s">
        <v>64</v>
      </c>
      <c r="E701" t="s">
        <v>72</v>
      </c>
      <c r="F701" t="str">
        <f>IF(COUNTIF(前端翻译!$E:$E,翻译总表!$A701)=0,"",COUNTIF(前端翻译!$E:$E,翻译总表!$A701))</f>
        <v/>
      </c>
    </row>
    <row r="702" spans="1:6">
      <c r="A702">
        <f t="shared" ref="A702" si="5">A701+1</f>
        <v>10209</v>
      </c>
      <c r="B702" t="s">
        <v>182</v>
      </c>
      <c r="C702" t="s">
        <v>816</v>
      </c>
      <c r="D702" t="s">
        <v>64</v>
      </c>
      <c r="E702" t="s">
        <v>72</v>
      </c>
      <c r="F702">
        <f>IF(COUNTIF(前端翻译!$E:$E,翻译总表!$A702)=0,"",COUNTIF(前端翻译!$E:$E,翻译总表!$A702))</f>
        <v>1</v>
      </c>
    </row>
    <row r="703" spans="1:6">
      <c r="A703">
        <f t="shared" ref="A703:A710" si="6">A702+1</f>
        <v>10210</v>
      </c>
      <c r="B703" t="s">
        <v>715</v>
      </c>
      <c r="C703" s="2" t="s">
        <v>659</v>
      </c>
      <c r="D703" t="s">
        <v>64</v>
      </c>
      <c r="E703" t="s">
        <v>72</v>
      </c>
      <c r="F703">
        <f>IF(COUNTIF(前端翻译!$E:$E,翻译总表!$A703)=0,"",COUNTIF(前端翻译!$E:$E,翻译总表!$A703))</f>
        <v>1</v>
      </c>
    </row>
    <row r="704" spans="1:6">
      <c r="A704">
        <f t="shared" si="6"/>
        <v>10211</v>
      </c>
      <c r="B704" t="s">
        <v>920</v>
      </c>
      <c r="C704" s="2" t="s">
        <v>1011</v>
      </c>
      <c r="D704" t="s">
        <v>64</v>
      </c>
      <c r="E704" t="s">
        <v>72</v>
      </c>
      <c r="F704">
        <f>IF(COUNTIF(前端翻译!$E:$E,翻译总表!$A704)=0,"",COUNTIF(前端翻译!$E:$E,翻译总表!$A704))</f>
        <v>1</v>
      </c>
    </row>
    <row r="705" spans="1:6">
      <c r="A705">
        <f t="shared" si="6"/>
        <v>10212</v>
      </c>
      <c r="B705" t="s">
        <v>929</v>
      </c>
      <c r="C705" s="2" t="s">
        <v>1012</v>
      </c>
      <c r="D705" t="s">
        <v>64</v>
      </c>
      <c r="E705" t="s">
        <v>72</v>
      </c>
      <c r="F705">
        <f>IF(COUNTIF(前端翻译!$E:$E,翻译总表!$A705)=0,"",COUNTIF(前端翻译!$E:$E,翻译总表!$A705))</f>
        <v>1</v>
      </c>
    </row>
    <row r="706" spans="1:6">
      <c r="A706">
        <f t="shared" si="6"/>
        <v>10213</v>
      </c>
      <c r="B706" t="s">
        <v>930</v>
      </c>
      <c r="C706" s="2" t="s">
        <v>1013</v>
      </c>
      <c r="D706" t="s">
        <v>64</v>
      </c>
      <c r="E706" t="s">
        <v>72</v>
      </c>
      <c r="F706">
        <f>IF(COUNTIF(前端翻译!$E:$E,翻译总表!$A706)=0,"",COUNTIF(前端翻译!$E:$E,翻译总表!$A706))</f>
        <v>1</v>
      </c>
    </row>
    <row r="707" spans="1:6">
      <c r="A707">
        <f t="shared" si="6"/>
        <v>10214</v>
      </c>
      <c r="B707" t="s">
        <v>2515</v>
      </c>
      <c r="C707" s="2" t="s">
        <v>2520</v>
      </c>
      <c r="D707" t="s">
        <v>64</v>
      </c>
      <c r="E707" t="s">
        <v>72</v>
      </c>
      <c r="F707">
        <f>IF(COUNTIF(前端翻译!$E:$E,翻译总表!$A707)=0,"",COUNTIF(前端翻译!$E:$E,翻译总表!$A707))</f>
        <v>1</v>
      </c>
    </row>
    <row r="708" spans="1:6">
      <c r="A708">
        <f t="shared" si="6"/>
        <v>10215</v>
      </c>
      <c r="B708" t="s">
        <v>2513</v>
      </c>
      <c r="C708" s="2" t="s">
        <v>2522</v>
      </c>
      <c r="D708" t="s">
        <v>64</v>
      </c>
      <c r="E708" t="s">
        <v>72</v>
      </c>
      <c r="F708">
        <f>IF(COUNTIF(前端翻译!$E:$E,翻译总表!$A708)=0,"",COUNTIF(前端翻译!$E:$E,翻译总表!$A708))</f>
        <v>1</v>
      </c>
    </row>
    <row r="709" spans="1:6">
      <c r="A709">
        <f t="shared" si="6"/>
        <v>10216</v>
      </c>
      <c r="B709" t="s">
        <v>2511</v>
      </c>
      <c r="C709" s="2" t="s">
        <v>2524</v>
      </c>
      <c r="D709" t="s">
        <v>64</v>
      </c>
      <c r="E709" t="s">
        <v>72</v>
      </c>
      <c r="F709">
        <f>IF(COUNTIF(前端翻译!$E:$E,翻译总表!$A709)=0,"",COUNTIF(前端翻译!$E:$E,翻译总表!$A709))</f>
        <v>1</v>
      </c>
    </row>
    <row r="710" spans="1:6">
      <c r="A710">
        <f t="shared" si="6"/>
        <v>10217</v>
      </c>
      <c r="C710" s="2"/>
      <c r="D710" t="s">
        <v>64</v>
      </c>
      <c r="E710" t="s">
        <v>72</v>
      </c>
      <c r="F710" t="str">
        <f>IF(COUNTIF(前端翻译!$E:$E,翻译总表!$A710)=0,"",COUNTIF(前端翻译!$E:$E,翻译总表!$A710))</f>
        <v/>
      </c>
    </row>
    <row r="711" spans="1:6">
      <c r="A711">
        <v>10304</v>
      </c>
      <c r="B711" t="s">
        <v>81</v>
      </c>
      <c r="C711" t="s">
        <v>820</v>
      </c>
      <c r="D711" t="s">
        <v>64</v>
      </c>
      <c r="E711" t="s">
        <v>80</v>
      </c>
      <c r="F711" t="str">
        <f>IF(COUNTIF(前端翻译!$E:$E,翻译总表!$A711)=0,"",COUNTIF(前端翻译!$E:$E,翻译总表!$A711))</f>
        <v/>
      </c>
    </row>
    <row r="712" spans="1:6">
      <c r="A712">
        <v>10305</v>
      </c>
      <c r="B712" t="s">
        <v>82</v>
      </c>
      <c r="C712" t="s">
        <v>263</v>
      </c>
      <c r="D712" t="s">
        <v>64</v>
      </c>
      <c r="E712" t="s">
        <v>80</v>
      </c>
      <c r="F712">
        <f>IF(COUNTIF(前端翻译!$E:$E,翻译总表!$A712)=0,"",COUNTIF(前端翻译!$E:$E,翻译总表!$A712))</f>
        <v>1</v>
      </c>
    </row>
    <row r="713" spans="1:6">
      <c r="A713">
        <v>10306</v>
      </c>
      <c r="B713" t="s">
        <v>83</v>
      </c>
      <c r="C713" t="s">
        <v>264</v>
      </c>
      <c r="D713" t="s">
        <v>64</v>
      </c>
      <c r="E713" t="s">
        <v>80</v>
      </c>
      <c r="F713">
        <f>IF(COUNTIF(前端翻译!$E:$E,翻译总表!$A713)=0,"",COUNTIF(前端翻译!$E:$E,翻译总表!$A713))</f>
        <v>1</v>
      </c>
    </row>
    <row r="714" spans="1:6">
      <c r="A714">
        <v>10307</v>
      </c>
      <c r="B714" t="s">
        <v>1051</v>
      </c>
      <c r="C714" t="s">
        <v>1786</v>
      </c>
      <c r="D714" t="s">
        <v>64</v>
      </c>
      <c r="E714" t="s">
        <v>80</v>
      </c>
      <c r="F714" t="str">
        <f>IF(COUNTIF(前端翻译!$E:$E,翻译总表!$A714)=0,"",COUNTIF(前端翻译!$E:$E,翻译总表!$A714))</f>
        <v/>
      </c>
    </row>
    <row r="715" spans="1:6">
      <c r="A715">
        <v>10308</v>
      </c>
      <c r="B715" t="s">
        <v>243</v>
      </c>
      <c r="C715" t="s">
        <v>821</v>
      </c>
      <c r="D715" t="s">
        <v>64</v>
      </c>
      <c r="E715" t="s">
        <v>80</v>
      </c>
      <c r="F715" t="str">
        <f>IF(COUNTIF(前端翻译!$E:$E,翻译总表!$A715)=0,"",COUNTIF(前端翻译!$E:$E,翻译总表!$A715))</f>
        <v/>
      </c>
    </row>
    <row r="716" spans="1:6">
      <c r="A716">
        <v>10401</v>
      </c>
      <c r="B716" t="s">
        <v>85</v>
      </c>
      <c r="C716" t="s">
        <v>265</v>
      </c>
      <c r="D716" t="s">
        <v>64</v>
      </c>
      <c r="E716" t="s">
        <v>84</v>
      </c>
      <c r="F716" t="str">
        <f>IF(COUNTIF(前端翻译!$E:$E,翻译总表!$A716)=0,"",COUNTIF(前端翻译!$E:$E,翻译总表!$A716))</f>
        <v/>
      </c>
    </row>
    <row r="717" spans="1:6">
      <c r="A717">
        <f>A716+1</f>
        <v>10402</v>
      </c>
      <c r="B717" t="s">
        <v>86</v>
      </c>
      <c r="C717" t="s">
        <v>266</v>
      </c>
      <c r="D717" t="s">
        <v>64</v>
      </c>
      <c r="E717" t="s">
        <v>84</v>
      </c>
      <c r="F717" t="str">
        <f>IF(COUNTIF(前端翻译!$E:$E,翻译总表!$A717)=0,"",COUNTIF(前端翻译!$E:$E,翻译总表!$A717))</f>
        <v/>
      </c>
    </row>
    <row r="718" spans="1:6">
      <c r="A718">
        <f t="shared" ref="A718:A725" si="7">A717+1</f>
        <v>10403</v>
      </c>
      <c r="B718" t="s">
        <v>87</v>
      </c>
      <c r="C718" t="s">
        <v>267</v>
      </c>
      <c r="D718" t="s">
        <v>64</v>
      </c>
      <c r="E718" t="s">
        <v>84</v>
      </c>
      <c r="F718" t="str">
        <f>IF(COUNTIF(前端翻译!$E:$E,翻译总表!$A718)=0,"",COUNTIF(前端翻译!$E:$E,翻译总表!$A718))</f>
        <v/>
      </c>
    </row>
    <row r="719" spans="1:6">
      <c r="A719">
        <f t="shared" si="7"/>
        <v>10404</v>
      </c>
      <c r="B719" t="s">
        <v>88</v>
      </c>
      <c r="C719" t="s">
        <v>268</v>
      </c>
      <c r="D719" t="s">
        <v>64</v>
      </c>
      <c r="E719" t="s">
        <v>84</v>
      </c>
      <c r="F719" t="str">
        <f>IF(COUNTIF(前端翻译!$E:$E,翻译总表!$A719)=0,"",COUNTIF(前端翻译!$E:$E,翻译总表!$A719))</f>
        <v/>
      </c>
    </row>
    <row r="720" spans="1:6">
      <c r="A720">
        <f t="shared" si="7"/>
        <v>10405</v>
      </c>
      <c r="B720" t="s">
        <v>89</v>
      </c>
      <c r="C720" t="s">
        <v>822</v>
      </c>
      <c r="D720" t="s">
        <v>64</v>
      </c>
      <c r="E720" t="s">
        <v>84</v>
      </c>
      <c r="F720">
        <f>IF(COUNTIF(前端翻译!$E:$E,翻译总表!$A720)=0,"",COUNTIF(前端翻译!$E:$E,翻译总表!$A720))</f>
        <v>2</v>
      </c>
    </row>
    <row r="721" spans="1:6">
      <c r="A721">
        <f t="shared" si="7"/>
        <v>10406</v>
      </c>
      <c r="B721" t="s">
        <v>90</v>
      </c>
      <c r="C721" t="s">
        <v>269</v>
      </c>
      <c r="D721" t="s">
        <v>64</v>
      </c>
      <c r="E721" t="s">
        <v>84</v>
      </c>
      <c r="F721" t="str">
        <f>IF(COUNTIF(前端翻译!$E:$E,翻译总表!$A721)=0,"",COUNTIF(前端翻译!$E:$E,翻译总表!$A721))</f>
        <v/>
      </c>
    </row>
    <row r="722" spans="1:6">
      <c r="A722">
        <f t="shared" si="7"/>
        <v>10407</v>
      </c>
      <c r="B722" t="s">
        <v>91</v>
      </c>
      <c r="C722" t="s">
        <v>823</v>
      </c>
      <c r="D722" t="s">
        <v>64</v>
      </c>
      <c r="E722" t="s">
        <v>84</v>
      </c>
      <c r="F722">
        <f>IF(COUNTIF(前端翻译!$E:$E,翻译总表!$A722)=0,"",COUNTIF(前端翻译!$E:$E,翻译总表!$A722))</f>
        <v>1</v>
      </c>
    </row>
    <row r="723" spans="1:6">
      <c r="A723">
        <f t="shared" si="7"/>
        <v>10408</v>
      </c>
      <c r="B723" t="s">
        <v>92</v>
      </c>
      <c r="C723" t="s">
        <v>824</v>
      </c>
      <c r="D723" t="s">
        <v>64</v>
      </c>
      <c r="E723" t="s">
        <v>84</v>
      </c>
      <c r="F723">
        <f>IF(COUNTIF(前端翻译!$E:$E,翻译总表!$A723)=0,"",COUNTIF(前端翻译!$E:$E,翻译总表!$A723))</f>
        <v>1</v>
      </c>
    </row>
    <row r="724" spans="1:6">
      <c r="A724">
        <f t="shared" si="7"/>
        <v>10409</v>
      </c>
      <c r="B724" t="s">
        <v>967</v>
      </c>
      <c r="C724" t="s">
        <v>970</v>
      </c>
      <c r="D724" t="s">
        <v>64</v>
      </c>
      <c r="E724" t="s">
        <v>84</v>
      </c>
      <c r="F724">
        <f>IF(COUNTIF(前端翻译!$E:$E,翻译总表!$A724)=0,"",COUNTIF(前端翻译!$E:$E,翻译总表!$A724))</f>
        <v>1</v>
      </c>
    </row>
    <row r="725" spans="1:6">
      <c r="A725">
        <f t="shared" si="7"/>
        <v>10410</v>
      </c>
      <c r="B725" t="s">
        <v>969</v>
      </c>
      <c r="C725" t="s">
        <v>270</v>
      </c>
      <c r="D725" t="s">
        <v>64</v>
      </c>
      <c r="E725" t="s">
        <v>84</v>
      </c>
      <c r="F725">
        <f>IF(COUNTIF(前端翻译!$E:$E,翻译总表!$A725)=0,"",COUNTIF(前端翻译!$E:$E,翻译总表!$A725))</f>
        <v>1</v>
      </c>
    </row>
    <row r="726" spans="1:6">
      <c r="A726">
        <f t="shared" ref="A726" si="8">A725+1</f>
        <v>10411</v>
      </c>
      <c r="B726" t="s">
        <v>89</v>
      </c>
      <c r="C726" t="s">
        <v>822</v>
      </c>
      <c r="D726" t="s">
        <v>64</v>
      </c>
      <c r="E726" t="s">
        <v>84</v>
      </c>
      <c r="F726" t="str">
        <f>IF(COUNTIF(前端翻译!$E:$E,翻译总表!$A726)=0,"",COUNTIF(前端翻译!$E:$E,翻译总表!$A726))</f>
        <v/>
      </c>
    </row>
    <row r="727" spans="1:6">
      <c r="A727">
        <f t="shared" ref="A727" si="9">A726+1</f>
        <v>10412</v>
      </c>
      <c r="B727" t="s">
        <v>159</v>
      </c>
      <c r="C727" t="s">
        <v>826</v>
      </c>
      <c r="D727" t="s">
        <v>64</v>
      </c>
      <c r="E727" t="s">
        <v>84</v>
      </c>
      <c r="F727">
        <f>IF(COUNTIF(前端翻译!$E:$E,翻译总表!$A727)=0,"",COUNTIF(前端翻译!$E:$E,翻译总表!$A727))</f>
        <v>1</v>
      </c>
    </row>
    <row r="728" spans="1:6">
      <c r="A728">
        <f t="shared" ref="A728" si="10">A727+1</f>
        <v>10413</v>
      </c>
      <c r="B728" t="s">
        <v>160</v>
      </c>
      <c r="C728" s="4" t="s">
        <v>302</v>
      </c>
      <c r="D728" t="s">
        <v>64</v>
      </c>
      <c r="E728" t="s">
        <v>84</v>
      </c>
      <c r="F728">
        <f>IF(COUNTIF(前端翻译!$E:$E,翻译总表!$A728)=0,"",COUNTIF(前端翻译!$E:$E,翻译总表!$A728))</f>
        <v>1</v>
      </c>
    </row>
    <row r="729" spans="1:6">
      <c r="A729">
        <f t="shared" ref="A729:A732" si="11">A728+1</f>
        <v>10414</v>
      </c>
      <c r="B729" t="s">
        <v>465</v>
      </c>
      <c r="C729" s="4" t="s">
        <v>827</v>
      </c>
      <c r="D729" t="s">
        <v>64</v>
      </c>
      <c r="E729" t="s">
        <v>84</v>
      </c>
      <c r="F729">
        <f>IF(COUNTIF(前端翻译!$E:$E,翻译总表!$A729)=0,"",COUNTIF(前端翻译!$E:$E,翻译总表!$A729))</f>
        <v>1</v>
      </c>
    </row>
    <row r="730" spans="1:6">
      <c r="A730">
        <f t="shared" si="11"/>
        <v>10415</v>
      </c>
      <c r="B730" t="s">
        <v>162</v>
      </c>
      <c r="C730" s="4" t="s">
        <v>304</v>
      </c>
      <c r="D730" t="s">
        <v>64</v>
      </c>
      <c r="E730" t="s">
        <v>84</v>
      </c>
      <c r="F730">
        <f>IF(COUNTIF(前端翻译!$E:$E,翻译总表!$A730)=0,"",COUNTIF(前端翻译!$E:$E,翻译总表!$A730))</f>
        <v>1</v>
      </c>
    </row>
    <row r="731" spans="1:6">
      <c r="A731">
        <f t="shared" si="11"/>
        <v>10416</v>
      </c>
      <c r="B731" t="s">
        <v>161</v>
      </c>
      <c r="C731" s="4" t="s">
        <v>303</v>
      </c>
      <c r="D731" t="s">
        <v>64</v>
      </c>
      <c r="E731" t="s">
        <v>84</v>
      </c>
      <c r="F731">
        <f>IF(COUNTIF(前端翻译!$E:$E,翻译总表!$A731)=0,"",COUNTIF(前端翻译!$E:$E,翻译总表!$A731))</f>
        <v>1</v>
      </c>
    </row>
    <row r="732" spans="1:6">
      <c r="A732">
        <f t="shared" si="11"/>
        <v>10417</v>
      </c>
      <c r="B732" t="s">
        <v>143</v>
      </c>
      <c r="C732" s="4" t="s">
        <v>298</v>
      </c>
      <c r="D732" t="s">
        <v>64</v>
      </c>
      <c r="E732" t="s">
        <v>84</v>
      </c>
      <c r="F732">
        <f>IF(COUNTIF(前端翻译!$E:$E,翻译总表!$A732)=0,"",COUNTIF(前端翻译!$E:$E,翻译总表!$A732))</f>
        <v>2</v>
      </c>
    </row>
    <row r="733" spans="1:6">
      <c r="A733">
        <f t="shared" ref="A733:A740" si="12">A732+1</f>
        <v>10418</v>
      </c>
      <c r="B733" t="s">
        <v>144</v>
      </c>
      <c r="C733" s="4" t="s">
        <v>828</v>
      </c>
      <c r="D733" t="s">
        <v>64</v>
      </c>
      <c r="E733" t="s">
        <v>84</v>
      </c>
      <c r="F733">
        <f>IF(COUNTIF(前端翻译!$E:$E,翻译总表!$A733)=0,"",COUNTIF(前端翻译!$E:$E,翻译总表!$A733))</f>
        <v>2</v>
      </c>
    </row>
    <row r="734" spans="1:6">
      <c r="A734">
        <f t="shared" si="12"/>
        <v>10419</v>
      </c>
      <c r="B734" t="s">
        <v>466</v>
      </c>
      <c r="C734" t="s">
        <v>829</v>
      </c>
      <c r="D734" t="s">
        <v>64</v>
      </c>
      <c r="E734" t="s">
        <v>84</v>
      </c>
      <c r="F734">
        <f>IF(COUNTIF(前端翻译!$E:$E,翻译总表!$A734)=0,"",COUNTIF(前端翻译!$E:$E,翻译总表!$A734))</f>
        <v>1</v>
      </c>
    </row>
    <row r="735" spans="1:6">
      <c r="A735">
        <f t="shared" si="12"/>
        <v>10420</v>
      </c>
      <c r="B735" t="s">
        <v>467</v>
      </c>
      <c r="C735" s="5" t="s">
        <v>823</v>
      </c>
      <c r="D735" t="s">
        <v>64</v>
      </c>
      <c r="E735" t="s">
        <v>84</v>
      </c>
      <c r="F735">
        <f>IF(COUNTIF(前端翻译!$E:$E,翻译总表!$A735)=0,"",COUNTIF(前端翻译!$E:$E,翻译总表!$A735))</f>
        <v>1</v>
      </c>
    </row>
    <row r="736" spans="1:6">
      <c r="A736">
        <f t="shared" si="12"/>
        <v>10421</v>
      </c>
      <c r="B736" t="s">
        <v>168</v>
      </c>
      <c r="C736" s="4" t="s">
        <v>830</v>
      </c>
      <c r="D736" t="s">
        <v>64</v>
      </c>
      <c r="E736" t="s">
        <v>84</v>
      </c>
      <c r="F736">
        <f>IF(COUNTIF(前端翻译!$E:$E,翻译总表!$A736)=0,"",COUNTIF(前端翻译!$E:$E,翻译总表!$A736))</f>
        <v>1</v>
      </c>
    </row>
    <row r="737" spans="1:6">
      <c r="A737">
        <f t="shared" si="12"/>
        <v>10422</v>
      </c>
      <c r="B737" t="s">
        <v>172</v>
      </c>
      <c r="C737" s="3" t="s">
        <v>307</v>
      </c>
      <c r="D737" t="s">
        <v>64</v>
      </c>
      <c r="E737" t="s">
        <v>84</v>
      </c>
      <c r="F737">
        <f>IF(COUNTIF(前端翻译!$E:$E,翻译总表!$A737)=0,"",COUNTIF(前端翻译!$E:$E,翻译总表!$A737))</f>
        <v>1</v>
      </c>
    </row>
    <row r="738" spans="1:6">
      <c r="A738">
        <f t="shared" si="12"/>
        <v>10423</v>
      </c>
      <c r="B738" t="s">
        <v>468</v>
      </c>
      <c r="C738" t="s">
        <v>833</v>
      </c>
      <c r="D738" t="s">
        <v>64</v>
      </c>
      <c r="E738" t="s">
        <v>84</v>
      </c>
      <c r="F738">
        <f>IF(COUNTIF(前端翻译!$E:$E,翻译总表!$A738)=0,"",COUNTIF(前端翻译!$E:$E,翻译总表!$A738))</f>
        <v>1</v>
      </c>
    </row>
    <row r="739" spans="1:6">
      <c r="A739">
        <f t="shared" si="12"/>
        <v>10424</v>
      </c>
      <c r="B739" t="s">
        <v>469</v>
      </c>
      <c r="C739" t="s">
        <v>834</v>
      </c>
      <c r="D739" t="s">
        <v>64</v>
      </c>
      <c r="E739" t="s">
        <v>84</v>
      </c>
      <c r="F739">
        <f>IF(COUNTIF(前端翻译!$E:$E,翻译总表!$A739)=0,"",COUNTIF(前端翻译!$E:$E,翻译总表!$A739))</f>
        <v>1</v>
      </c>
    </row>
    <row r="740" spans="1:6">
      <c r="A740">
        <f t="shared" si="12"/>
        <v>10425</v>
      </c>
      <c r="B740" t="s">
        <v>134</v>
      </c>
      <c r="C740" t="s">
        <v>835</v>
      </c>
      <c r="D740" t="s">
        <v>64</v>
      </c>
      <c r="E740" t="s">
        <v>84</v>
      </c>
      <c r="F740">
        <f>IF(COUNTIF(前端翻译!$E:$E,翻译总表!$A740)=0,"",COUNTIF(前端翻译!$E:$E,翻译总表!$A740))</f>
        <v>1</v>
      </c>
    </row>
    <row r="741" spans="1:6">
      <c r="A741">
        <f t="shared" ref="A741:A768" si="13">A740+1</f>
        <v>10426</v>
      </c>
      <c r="B741" t="s">
        <v>473</v>
      </c>
      <c r="C741" s="2" t="s">
        <v>660</v>
      </c>
      <c r="D741" t="s">
        <v>64</v>
      </c>
      <c r="E741" t="s">
        <v>84</v>
      </c>
      <c r="F741">
        <f>IF(COUNTIF(前端翻译!$E:$E,翻译总表!$A741)=0,"",COUNTIF(前端翻译!$E:$E,翻译总表!$A741))</f>
        <v>1</v>
      </c>
    </row>
    <row r="742" spans="1:6">
      <c r="A742">
        <f t="shared" si="13"/>
        <v>10427</v>
      </c>
      <c r="B742" t="s">
        <v>474</v>
      </c>
      <c r="C742" s="2" t="s">
        <v>661</v>
      </c>
      <c r="D742" t="s">
        <v>64</v>
      </c>
      <c r="E742" t="s">
        <v>84</v>
      </c>
      <c r="F742">
        <f>IF(COUNTIF(前端翻译!$E:$E,翻译总表!$A742)=0,"",COUNTIF(前端翻译!$E:$E,翻译总表!$A742))</f>
        <v>1</v>
      </c>
    </row>
    <row r="743" spans="1:6">
      <c r="A743">
        <f t="shared" si="13"/>
        <v>10428</v>
      </c>
      <c r="B743" t="s">
        <v>7</v>
      </c>
      <c r="C743" t="s">
        <v>836</v>
      </c>
      <c r="D743" t="s">
        <v>64</v>
      </c>
      <c r="E743" t="s">
        <v>84</v>
      </c>
      <c r="F743">
        <f>IF(COUNTIF(前端翻译!$E:$E,翻译总表!$A743)=0,"",COUNTIF(前端翻译!$E:$E,翻译总表!$A743))</f>
        <v>1</v>
      </c>
    </row>
    <row r="744" spans="1:6">
      <c r="A744">
        <f t="shared" si="13"/>
        <v>10429</v>
      </c>
      <c r="B744" t="s">
        <v>583</v>
      </c>
      <c r="C744" s="3" t="s">
        <v>662</v>
      </c>
      <c r="D744" t="s">
        <v>64</v>
      </c>
      <c r="E744" t="s">
        <v>84</v>
      </c>
      <c r="F744">
        <f>IF(COUNTIF(前端翻译!$E:$E,翻译总表!$A744)=0,"",COUNTIF(前端翻译!$E:$E,翻译总表!$A744))</f>
        <v>1</v>
      </c>
    </row>
    <row r="745" spans="1:6">
      <c r="A745">
        <f t="shared" si="13"/>
        <v>10430</v>
      </c>
      <c r="B745" t="s">
        <v>470</v>
      </c>
      <c r="C745" s="3" t="s">
        <v>663</v>
      </c>
      <c r="D745" t="s">
        <v>64</v>
      </c>
      <c r="E745" t="s">
        <v>84</v>
      </c>
      <c r="F745">
        <f>IF(COUNTIF(前端翻译!$E:$E,翻译总表!$A745)=0,"",COUNTIF(前端翻译!$E:$E,翻译总表!$A745))</f>
        <v>1</v>
      </c>
    </row>
    <row r="746" spans="1:6">
      <c r="A746">
        <f t="shared" si="13"/>
        <v>10431</v>
      </c>
      <c r="B746" t="s">
        <v>471</v>
      </c>
      <c r="C746" s="3" t="s">
        <v>664</v>
      </c>
      <c r="D746" t="s">
        <v>64</v>
      </c>
      <c r="E746" t="s">
        <v>84</v>
      </c>
      <c r="F746">
        <f>IF(COUNTIF(前端翻译!$E:$E,翻译总表!$A746)=0,"",COUNTIF(前端翻译!$E:$E,翻译总表!$A746))</f>
        <v>1</v>
      </c>
    </row>
    <row r="747" spans="1:6">
      <c r="A747">
        <f t="shared" si="13"/>
        <v>10432</v>
      </c>
      <c r="B747" t="s">
        <v>472</v>
      </c>
      <c r="C747" s="3" t="s">
        <v>837</v>
      </c>
      <c r="D747" t="s">
        <v>64</v>
      </c>
      <c r="E747" t="s">
        <v>84</v>
      </c>
      <c r="F747">
        <f>IF(COUNTIF(前端翻译!$E:$E,翻译总表!$A747)=0,"",COUNTIF(前端翻译!$E:$E,翻译总表!$A747))</f>
        <v>1</v>
      </c>
    </row>
    <row r="748" spans="1:6">
      <c r="A748">
        <f t="shared" si="13"/>
        <v>10433</v>
      </c>
      <c r="B748" t="s">
        <v>93</v>
      </c>
      <c r="C748" t="s">
        <v>825</v>
      </c>
      <c r="D748" t="s">
        <v>64</v>
      </c>
      <c r="E748" t="s">
        <v>84</v>
      </c>
      <c r="F748">
        <f>IF(COUNTIF(前端翻译!$E:$E,翻译总表!$A748)=0,"",COUNTIF(前端翻译!$E:$E,翻译总表!$A748))</f>
        <v>1</v>
      </c>
    </row>
    <row r="749" spans="1:6">
      <c r="A749">
        <f t="shared" si="13"/>
        <v>10434</v>
      </c>
      <c r="B749" t="s">
        <v>2720</v>
      </c>
      <c r="C749" t="s">
        <v>2758</v>
      </c>
      <c r="D749" t="s">
        <v>64</v>
      </c>
      <c r="E749" t="s">
        <v>84</v>
      </c>
      <c r="F749">
        <f>IF(COUNTIF(前端翻译!$E:$E,翻译总表!$A749)=0,"",COUNTIF(前端翻译!$E:$E,翻译总表!$A749))</f>
        <v>1</v>
      </c>
    </row>
    <row r="750" spans="1:6">
      <c r="A750">
        <f t="shared" si="13"/>
        <v>10435</v>
      </c>
      <c r="B750" t="s">
        <v>2721</v>
      </c>
      <c r="C750" t="s">
        <v>2754</v>
      </c>
      <c r="D750" t="s">
        <v>64</v>
      </c>
      <c r="E750" t="s">
        <v>84</v>
      </c>
      <c r="F750">
        <f>IF(COUNTIF(前端翻译!$E:$E,翻译总表!$A750)=0,"",COUNTIF(前端翻译!$E:$E,翻译总表!$A750))</f>
        <v>1</v>
      </c>
    </row>
    <row r="751" spans="1:6">
      <c r="A751">
        <f t="shared" si="13"/>
        <v>10436</v>
      </c>
      <c r="B751" t="s">
        <v>2723</v>
      </c>
      <c r="C751" t="s">
        <v>2756</v>
      </c>
      <c r="D751" t="s">
        <v>64</v>
      </c>
      <c r="E751" t="s">
        <v>84</v>
      </c>
      <c r="F751">
        <f>IF(COUNTIF(前端翻译!$E:$E,翻译总表!$A751)=0,"",COUNTIF(前端翻译!$E:$E,翻译总表!$A751))</f>
        <v>1</v>
      </c>
    </row>
    <row r="752" spans="1:6">
      <c r="A752">
        <f t="shared" si="13"/>
        <v>10437</v>
      </c>
      <c r="B752" t="s">
        <v>2725</v>
      </c>
      <c r="C752" t="s">
        <v>2752</v>
      </c>
      <c r="D752" t="s">
        <v>64</v>
      </c>
      <c r="E752" t="s">
        <v>84</v>
      </c>
      <c r="F752">
        <f>IF(COUNTIF(前端翻译!$E:$E,翻译总表!$A752)=0,"",COUNTIF(前端翻译!$E:$E,翻译总表!$A752))</f>
        <v>1</v>
      </c>
    </row>
    <row r="753" spans="1:6">
      <c r="A753">
        <f t="shared" ref="A753" si="14">A752+1</f>
        <v>10438</v>
      </c>
      <c r="B753" t="s">
        <v>2726</v>
      </c>
      <c r="C753" t="s">
        <v>2750</v>
      </c>
      <c r="D753" t="s">
        <v>64</v>
      </c>
      <c r="E753" t="s">
        <v>84</v>
      </c>
      <c r="F753">
        <f>IF(COUNTIF(前端翻译!$E:$E,翻译总表!$A753)=0,"",COUNTIF(前端翻译!$E:$E,翻译总表!$A753))</f>
        <v>1</v>
      </c>
    </row>
    <row r="754" spans="1:6">
      <c r="A754">
        <f t="shared" si="13"/>
        <v>10439</v>
      </c>
      <c r="B754" t="s">
        <v>3148</v>
      </c>
      <c r="C754" t="s">
        <v>2748</v>
      </c>
      <c r="D754" t="s">
        <v>64</v>
      </c>
      <c r="E754" t="s">
        <v>84</v>
      </c>
      <c r="F754">
        <f>IF(COUNTIF(前端翻译!$E:$E,翻译总表!$A754)=0,"",COUNTIF(前端翻译!$E:$E,翻译总表!$A754))</f>
        <v>1</v>
      </c>
    </row>
    <row r="755" spans="1:6">
      <c r="A755">
        <f t="shared" si="13"/>
        <v>10440</v>
      </c>
      <c r="B755" t="s">
        <v>2728</v>
      </c>
      <c r="C755" t="s">
        <v>2746</v>
      </c>
      <c r="D755" t="s">
        <v>64</v>
      </c>
      <c r="E755" t="s">
        <v>84</v>
      </c>
      <c r="F755">
        <f>IF(COUNTIF(前端翻译!$E:$E,翻译总表!$A755)=0,"",COUNTIF(前端翻译!$E:$E,翻译总表!$A755))</f>
        <v>1</v>
      </c>
    </row>
    <row r="756" spans="1:6">
      <c r="A756">
        <f t="shared" si="13"/>
        <v>10441</v>
      </c>
      <c r="B756" t="s">
        <v>2730</v>
      </c>
      <c r="C756" t="s">
        <v>2744</v>
      </c>
      <c r="D756" t="s">
        <v>64</v>
      </c>
      <c r="E756" t="s">
        <v>84</v>
      </c>
      <c r="F756">
        <f>IF(COUNTIF(前端翻译!$E:$E,翻译总表!$A756)=0,"",COUNTIF(前端翻译!$E:$E,翻译总表!$A756))</f>
        <v>1</v>
      </c>
    </row>
    <row r="757" spans="1:6">
      <c r="A757">
        <f t="shared" si="13"/>
        <v>10442</v>
      </c>
      <c r="B757" t="s">
        <v>2732</v>
      </c>
      <c r="C757" t="s">
        <v>2742</v>
      </c>
      <c r="D757" t="s">
        <v>64</v>
      </c>
      <c r="E757" t="s">
        <v>84</v>
      </c>
      <c r="F757">
        <f>IF(COUNTIF(前端翻译!$E:$E,翻译总表!$A757)=0,"",COUNTIF(前端翻译!$E:$E,翻译总表!$A757))</f>
        <v>1</v>
      </c>
    </row>
    <row r="758" spans="1:6">
      <c r="A758">
        <f t="shared" si="13"/>
        <v>10443</v>
      </c>
      <c r="B758" t="s">
        <v>2734</v>
      </c>
      <c r="C758" t="s">
        <v>2740</v>
      </c>
      <c r="D758" t="s">
        <v>64</v>
      </c>
      <c r="E758" t="s">
        <v>84</v>
      </c>
      <c r="F758">
        <f>IF(COUNTIF(前端翻译!$E:$E,翻译总表!$A758)=0,"",COUNTIF(前端翻译!$E:$E,翻译总表!$A758))</f>
        <v>1</v>
      </c>
    </row>
    <row r="759" spans="1:6">
      <c r="A759">
        <f t="shared" si="13"/>
        <v>10444</v>
      </c>
      <c r="B759" t="s">
        <v>2736</v>
      </c>
      <c r="C759" t="s">
        <v>2738</v>
      </c>
      <c r="D759" t="s">
        <v>64</v>
      </c>
      <c r="E759" t="s">
        <v>84</v>
      </c>
      <c r="F759">
        <f>IF(COUNTIF(前端翻译!$E:$E,翻译总表!$A759)=0,"",COUNTIF(前端翻译!$E:$E,翻译总表!$A759))</f>
        <v>1</v>
      </c>
    </row>
    <row r="760" spans="1:6">
      <c r="A760">
        <f t="shared" si="13"/>
        <v>10445</v>
      </c>
      <c r="B760" t="s">
        <v>2641</v>
      </c>
      <c r="C760" t="s">
        <v>2643</v>
      </c>
      <c r="D760" t="s">
        <v>64</v>
      </c>
      <c r="E760" t="s">
        <v>84</v>
      </c>
      <c r="F760">
        <f>IF(COUNTIF(前端翻译!$E:$E,翻译总表!$A760)=0,"",COUNTIF(前端翻译!$E:$E,翻译总表!$A760))</f>
        <v>1</v>
      </c>
    </row>
    <row r="761" spans="1:6">
      <c r="A761">
        <f>A760+1</f>
        <v>10446</v>
      </c>
      <c r="B761" t="s">
        <v>3188</v>
      </c>
      <c r="C761" s="12" t="s">
        <v>3205</v>
      </c>
      <c r="D761" t="s">
        <v>64</v>
      </c>
      <c r="E761" t="s">
        <v>84</v>
      </c>
      <c r="F761">
        <f>IF(COUNTIF(前端翻译!$E:$E,翻译总表!$A761)=0,"",COUNTIF(前端翻译!$E:$E,翻译总表!$A761))</f>
        <v>1</v>
      </c>
    </row>
    <row r="762" spans="1:6">
      <c r="A762">
        <f t="shared" si="13"/>
        <v>10447</v>
      </c>
      <c r="B762" t="s">
        <v>3189</v>
      </c>
      <c r="C762" s="12" t="s">
        <v>3203</v>
      </c>
      <c r="D762" t="s">
        <v>64</v>
      </c>
      <c r="E762" t="s">
        <v>84</v>
      </c>
      <c r="F762">
        <f>IF(COUNTIF(前端翻译!$E:$E,翻译总表!$A762)=0,"",COUNTIF(前端翻译!$E:$E,翻译总表!$A762))</f>
        <v>1</v>
      </c>
    </row>
    <row r="763" spans="1:6">
      <c r="A763">
        <f t="shared" si="13"/>
        <v>10448</v>
      </c>
      <c r="B763" t="s">
        <v>3191</v>
      </c>
      <c r="C763" s="12" t="s">
        <v>3201</v>
      </c>
      <c r="D763" t="s">
        <v>64</v>
      </c>
      <c r="E763" t="s">
        <v>84</v>
      </c>
      <c r="F763">
        <f>IF(COUNTIF(前端翻译!$E:$E,翻译总表!$A763)=0,"",COUNTIF(前端翻译!$E:$E,翻译总表!$A763))</f>
        <v>1</v>
      </c>
    </row>
    <row r="764" spans="1:6">
      <c r="A764">
        <f t="shared" si="13"/>
        <v>10449</v>
      </c>
      <c r="B764" t="s">
        <v>3193</v>
      </c>
      <c r="C764" s="12" t="s">
        <v>3199</v>
      </c>
      <c r="D764" t="s">
        <v>64</v>
      </c>
      <c r="E764" t="s">
        <v>84</v>
      </c>
      <c r="F764">
        <f>IF(COUNTIF(前端翻译!$E:$E,翻译总表!$A764)=0,"",COUNTIF(前端翻译!$E:$E,翻译总表!$A764))</f>
        <v>1</v>
      </c>
    </row>
    <row r="765" spans="1:6">
      <c r="A765">
        <f t="shared" si="13"/>
        <v>10450</v>
      </c>
      <c r="D765" t="s">
        <v>64</v>
      </c>
      <c r="E765" t="s">
        <v>84</v>
      </c>
      <c r="F765" t="str">
        <f>IF(COUNTIF(前端翻译!$E:$E,翻译总表!$A765)=0,"",COUNTIF(前端翻译!$E:$E,翻译总表!$A765))</f>
        <v/>
      </c>
    </row>
    <row r="766" spans="1:6">
      <c r="A766">
        <f t="shared" si="13"/>
        <v>10451</v>
      </c>
      <c r="D766" t="s">
        <v>64</v>
      </c>
      <c r="E766" t="s">
        <v>84</v>
      </c>
      <c r="F766" t="str">
        <f>IF(COUNTIF(前端翻译!$E:$E,翻译总表!$A766)=0,"",COUNTIF(前端翻译!$E:$E,翻译总表!$A766))</f>
        <v/>
      </c>
    </row>
    <row r="767" spans="1:6">
      <c r="A767">
        <f t="shared" si="13"/>
        <v>10452</v>
      </c>
      <c r="D767" t="s">
        <v>64</v>
      </c>
      <c r="E767" t="s">
        <v>84</v>
      </c>
      <c r="F767" t="str">
        <f>IF(COUNTIF(前端翻译!$E:$E,翻译总表!$A767)=0,"",COUNTIF(前端翻译!$E:$E,翻译总表!$A767))</f>
        <v/>
      </c>
    </row>
    <row r="768" spans="1:6">
      <c r="A768">
        <f t="shared" si="13"/>
        <v>10453</v>
      </c>
      <c r="D768" t="s">
        <v>64</v>
      </c>
      <c r="E768" t="s">
        <v>84</v>
      </c>
      <c r="F768" t="str">
        <f>IF(COUNTIF(前端翻译!$E:$E,翻译总表!$A768)=0,"",COUNTIF(前端翻译!$E:$E,翻译总表!$A768))</f>
        <v/>
      </c>
    </row>
    <row r="769" spans="1:6">
      <c r="A769">
        <v>10501</v>
      </c>
      <c r="B769" t="s">
        <v>95</v>
      </c>
      <c r="C769" t="s">
        <v>838</v>
      </c>
      <c r="D769" t="s">
        <v>64</v>
      </c>
      <c r="E769" t="s">
        <v>94</v>
      </c>
      <c r="F769">
        <f>IF(COUNTIF(前端翻译!$E:$E,翻译总表!$A769)=0,"",COUNTIF(前端翻译!$E:$E,翻译总表!$A769))</f>
        <v>1</v>
      </c>
    </row>
    <row r="770" spans="1:6">
      <c r="A770">
        <f>A769+1</f>
        <v>10502</v>
      </c>
      <c r="B770" t="s">
        <v>96</v>
      </c>
      <c r="C770" t="s">
        <v>271</v>
      </c>
      <c r="D770" t="s">
        <v>64</v>
      </c>
      <c r="E770" t="s">
        <v>94</v>
      </c>
      <c r="F770">
        <f>IF(COUNTIF(前端翻译!$E:$E,翻译总表!$A770)=0,"",COUNTIF(前端翻译!$E:$E,翻译总表!$A770))</f>
        <v>1</v>
      </c>
    </row>
    <row r="771" spans="1:6">
      <c r="A771">
        <f t="shared" ref="A771:A773" si="15">A770+1</f>
        <v>10503</v>
      </c>
      <c r="B771" t="s">
        <v>97</v>
      </c>
      <c r="C771" t="s">
        <v>272</v>
      </c>
      <c r="D771" t="s">
        <v>64</v>
      </c>
      <c r="E771" t="s">
        <v>94</v>
      </c>
      <c r="F771">
        <f>IF(COUNTIF(前端翻译!$E:$E,翻译总表!$A771)=0,"",COUNTIF(前端翻译!$E:$E,翻译总表!$A771))</f>
        <v>1</v>
      </c>
    </row>
    <row r="772" spans="1:6">
      <c r="A772">
        <f t="shared" si="15"/>
        <v>10504</v>
      </c>
      <c r="B772" t="s">
        <v>98</v>
      </c>
      <c r="C772" t="s">
        <v>273</v>
      </c>
      <c r="D772" t="s">
        <v>64</v>
      </c>
      <c r="E772" t="s">
        <v>94</v>
      </c>
      <c r="F772">
        <f>IF(COUNTIF(前端翻译!$E:$E,翻译总表!$A772)=0,"",COUNTIF(前端翻译!$E:$E,翻译总表!$A772))</f>
        <v>1</v>
      </c>
    </row>
    <row r="773" spans="1:6">
      <c r="A773">
        <f t="shared" si="15"/>
        <v>10505</v>
      </c>
      <c r="B773" t="s">
        <v>228</v>
      </c>
      <c r="C773" t="s">
        <v>228</v>
      </c>
      <c r="D773" t="s">
        <v>64</v>
      </c>
      <c r="E773" t="s">
        <v>94</v>
      </c>
      <c r="F773" t="str">
        <f>IF(COUNTIF(前端翻译!$E:$E,翻译总表!$A773)=0,"",COUNTIF(前端翻译!$E:$E,翻译总表!$A773))</f>
        <v/>
      </c>
    </row>
    <row r="774" spans="1:6">
      <c r="A774">
        <f t="shared" ref="A774" si="16">A773+1</f>
        <v>10506</v>
      </c>
      <c r="B774" t="s">
        <v>716</v>
      </c>
      <c r="C774" s="3" t="s">
        <v>665</v>
      </c>
      <c r="D774" t="s">
        <v>64</v>
      </c>
      <c r="E774" t="s">
        <v>94</v>
      </c>
      <c r="F774">
        <f>IF(COUNTIF(前端翻译!$E:$E,翻译总表!$A774)=0,"",COUNTIF(前端翻译!$E:$E,翻译总表!$A774))</f>
        <v>1</v>
      </c>
    </row>
    <row r="775" spans="1:6">
      <c r="A775">
        <f t="shared" ref="A775" si="17">A774+1</f>
        <v>10507</v>
      </c>
      <c r="B775" t="s">
        <v>717</v>
      </c>
      <c r="C775" s="3" t="s">
        <v>666</v>
      </c>
      <c r="D775" t="s">
        <v>64</v>
      </c>
      <c r="E775" t="s">
        <v>94</v>
      </c>
      <c r="F775">
        <f>IF(COUNTIF(前端翻译!$E:$E,翻译总表!$A775)=0,"",COUNTIF(前端翻译!$E:$E,翻译总表!$A775))</f>
        <v>1</v>
      </c>
    </row>
    <row r="776" spans="1:6">
      <c r="A776">
        <f t="shared" ref="A776" si="18">A775+1</f>
        <v>10508</v>
      </c>
      <c r="B776" t="s">
        <v>718</v>
      </c>
      <c r="C776" s="3" t="s">
        <v>667</v>
      </c>
      <c r="D776" t="s">
        <v>64</v>
      </c>
      <c r="E776" t="s">
        <v>94</v>
      </c>
      <c r="F776">
        <f>IF(COUNTIF(前端翻译!$E:$E,翻译总表!$A776)=0,"",COUNTIF(前端翻译!$E:$E,翻译总表!$A776))</f>
        <v>1</v>
      </c>
    </row>
    <row r="777" spans="1:6">
      <c r="A777">
        <f t="shared" ref="A777" si="19">A776+1</f>
        <v>10509</v>
      </c>
      <c r="D777" t="s">
        <v>64</v>
      </c>
      <c r="E777" t="s">
        <v>94</v>
      </c>
      <c r="F777" t="str">
        <f>IF(COUNTIF(前端翻译!$E:$E,翻译总表!$A777)=0,"",COUNTIF(前端翻译!$E:$E,翻译总表!$A777))</f>
        <v/>
      </c>
    </row>
    <row r="778" spans="1:6">
      <c r="A778">
        <f t="shared" ref="A778" si="20">A777+1</f>
        <v>10510</v>
      </c>
      <c r="D778" t="s">
        <v>64</v>
      </c>
      <c r="E778" t="s">
        <v>94</v>
      </c>
      <c r="F778" t="str">
        <f>IF(COUNTIF(前端翻译!$E:$E,翻译总表!$A778)=0,"",COUNTIF(前端翻译!$E:$E,翻译总表!$A778))</f>
        <v/>
      </c>
    </row>
    <row r="779" spans="1:6">
      <c r="A779">
        <v>10601</v>
      </c>
      <c r="B779" t="s">
        <v>100</v>
      </c>
      <c r="C779" t="s">
        <v>274</v>
      </c>
      <c r="D779" t="s">
        <v>64</v>
      </c>
      <c r="E779" t="s">
        <v>99</v>
      </c>
      <c r="F779">
        <f>IF(COUNTIF(前端翻译!$E:$E,翻译总表!$A779)=0,"",COUNTIF(前端翻译!$E:$E,翻译总表!$A779))</f>
        <v>1</v>
      </c>
    </row>
    <row r="780" spans="1:6">
      <c r="A780">
        <f>A779+1</f>
        <v>10602</v>
      </c>
      <c r="B780" t="s">
        <v>101</v>
      </c>
      <c r="C780" t="s">
        <v>275</v>
      </c>
      <c r="D780" t="s">
        <v>64</v>
      </c>
      <c r="E780" t="s">
        <v>99</v>
      </c>
      <c r="F780">
        <f>IF(COUNTIF(前端翻译!$E:$E,翻译总表!$A780)=0,"",COUNTIF(前端翻译!$E:$E,翻译总表!$A780))</f>
        <v>1</v>
      </c>
    </row>
    <row r="781" spans="1:6">
      <c r="A781">
        <f t="shared" ref="A781:A784" si="21">A780+1</f>
        <v>10603</v>
      </c>
      <c r="B781" t="s">
        <v>228</v>
      </c>
      <c r="C781" t="s">
        <v>228</v>
      </c>
      <c r="D781" t="s">
        <v>64</v>
      </c>
      <c r="E781" t="s">
        <v>99</v>
      </c>
      <c r="F781" t="str">
        <f>IF(COUNTIF(前端翻译!$E:$E,翻译总表!$A781)=0,"",COUNTIF(前端翻译!$E:$E,翻译总表!$A781))</f>
        <v/>
      </c>
    </row>
    <row r="782" spans="1:6">
      <c r="A782">
        <f t="shared" si="21"/>
        <v>10604</v>
      </c>
      <c r="B782" t="s">
        <v>240</v>
      </c>
      <c r="C782" t="s">
        <v>276</v>
      </c>
      <c r="D782" t="s">
        <v>64</v>
      </c>
      <c r="E782" t="s">
        <v>99</v>
      </c>
      <c r="F782">
        <f>IF(COUNTIF(前端翻译!$E:$E,翻译总表!$A782)=0,"",COUNTIF(前端翻译!$E:$E,翻译总表!$A782))</f>
        <v>1</v>
      </c>
    </row>
    <row r="783" spans="1:6">
      <c r="A783">
        <f t="shared" si="21"/>
        <v>10605</v>
      </c>
      <c r="B783" t="s">
        <v>241</v>
      </c>
      <c r="C783" t="s">
        <v>277</v>
      </c>
      <c r="D783" t="s">
        <v>64</v>
      </c>
      <c r="E783" t="s">
        <v>99</v>
      </c>
      <c r="F783">
        <f>IF(COUNTIF(前端翻译!$E:$E,翻译总表!$A783)=0,"",COUNTIF(前端翻译!$E:$E,翻译总表!$A783))</f>
        <v>1</v>
      </c>
    </row>
    <row r="784" spans="1:6">
      <c r="A784">
        <f t="shared" si="21"/>
        <v>10606</v>
      </c>
      <c r="B784" t="s">
        <v>242</v>
      </c>
      <c r="C784" t="s">
        <v>839</v>
      </c>
      <c r="D784" t="s">
        <v>64</v>
      </c>
      <c r="E784" t="s">
        <v>99</v>
      </c>
      <c r="F784">
        <f>IF(COUNTIF(前端翻译!$E:$E,翻译总表!$A784)=0,"",COUNTIF(前端翻译!$E:$E,翻译总表!$A784))</f>
        <v>1</v>
      </c>
    </row>
    <row r="785" spans="1:6">
      <c r="A785">
        <f t="shared" ref="A785" si="22">A784+1</f>
        <v>10607</v>
      </c>
      <c r="B785" t="s">
        <v>719</v>
      </c>
      <c r="C785" s="2" t="s">
        <v>668</v>
      </c>
      <c r="D785" t="s">
        <v>64</v>
      </c>
      <c r="E785" t="s">
        <v>99</v>
      </c>
      <c r="F785">
        <f>IF(COUNTIF(前端翻译!$E:$E,翻译总表!$A785)=0,"",COUNTIF(前端翻译!$E:$E,翻译总表!$A785))</f>
        <v>1</v>
      </c>
    </row>
    <row r="786" spans="1:6">
      <c r="A786">
        <f t="shared" ref="A786" si="23">A785+1</f>
        <v>10608</v>
      </c>
      <c r="B786" t="s">
        <v>720</v>
      </c>
      <c r="C786" s="2" t="s">
        <v>669</v>
      </c>
      <c r="D786" t="s">
        <v>64</v>
      </c>
      <c r="E786" t="s">
        <v>99</v>
      </c>
      <c r="F786">
        <f>IF(COUNTIF(前端翻译!$E:$E,翻译总表!$A786)=0,"",COUNTIF(前端翻译!$E:$E,翻译总表!$A786))</f>
        <v>1</v>
      </c>
    </row>
    <row r="787" spans="1:6">
      <c r="A787">
        <f t="shared" ref="A787" si="24">A786+1</f>
        <v>10609</v>
      </c>
      <c r="B787" t="s">
        <v>721</v>
      </c>
      <c r="C787" s="2" t="s">
        <v>766</v>
      </c>
      <c r="D787" t="s">
        <v>64</v>
      </c>
      <c r="E787" t="s">
        <v>99</v>
      </c>
      <c r="F787">
        <f>IF(COUNTIF(前端翻译!$E:$E,翻译总表!$A787)=0,"",COUNTIF(前端翻译!$E:$E,翻译总表!$A787))</f>
        <v>1</v>
      </c>
    </row>
    <row r="788" spans="1:6" ht="15" customHeight="1">
      <c r="A788">
        <f t="shared" ref="A788:A792" si="25">A787+1</f>
        <v>10610</v>
      </c>
      <c r="B788" t="s">
        <v>722</v>
      </c>
      <c r="C788" t="s">
        <v>911</v>
      </c>
      <c r="D788" t="s">
        <v>64</v>
      </c>
      <c r="E788" t="s">
        <v>99</v>
      </c>
      <c r="F788">
        <f>IF(COUNTIF(前端翻译!$E:$E,翻译总表!$A788)=0,"",COUNTIF(前端翻译!$E:$E,翻译总表!$A788))</f>
        <v>1</v>
      </c>
    </row>
    <row r="789" spans="1:6" ht="15" customHeight="1">
      <c r="A789">
        <f t="shared" si="25"/>
        <v>10611</v>
      </c>
      <c r="B789" t="s">
        <v>986</v>
      </c>
      <c r="C789" t="s">
        <v>1014</v>
      </c>
      <c r="D789" t="s">
        <v>64</v>
      </c>
      <c r="E789" t="s">
        <v>99</v>
      </c>
      <c r="F789">
        <f>IF(COUNTIF(前端翻译!$E:$E,翻译总表!$A789)=0,"",COUNTIF(前端翻译!$E:$E,翻译总表!$A789))</f>
        <v>1</v>
      </c>
    </row>
    <row r="790" spans="1:6" ht="15" customHeight="1">
      <c r="A790">
        <f t="shared" si="25"/>
        <v>10612</v>
      </c>
      <c r="B790" t="s">
        <v>948</v>
      </c>
      <c r="C790" t="s">
        <v>1015</v>
      </c>
      <c r="D790" t="s">
        <v>64</v>
      </c>
      <c r="E790" t="s">
        <v>99</v>
      </c>
      <c r="F790">
        <f>IF(COUNTIF(前端翻译!$E:$E,翻译总表!$A790)=0,"",COUNTIF(前端翻译!$E:$E,翻译总表!$A790))</f>
        <v>1</v>
      </c>
    </row>
    <row r="791" spans="1:6" ht="15" customHeight="1">
      <c r="A791">
        <f t="shared" si="25"/>
        <v>10613</v>
      </c>
      <c r="B791" t="s">
        <v>3134</v>
      </c>
      <c r="C791" t="s">
        <v>1318</v>
      </c>
      <c r="D791" t="s">
        <v>64</v>
      </c>
      <c r="E791" t="s">
        <v>99</v>
      </c>
      <c r="F791" t="str">
        <f>IF(COUNTIF(前端翻译!$E:$E,翻译总表!$A791)=0,"",COUNTIF(前端翻译!$E:$E,翻译总表!$A791))</f>
        <v/>
      </c>
    </row>
    <row r="792" spans="1:6" ht="15" customHeight="1">
      <c r="A792">
        <f t="shared" si="25"/>
        <v>10614</v>
      </c>
      <c r="D792" t="s">
        <v>64</v>
      </c>
      <c r="E792" t="s">
        <v>99</v>
      </c>
      <c r="F792" t="str">
        <f>IF(COUNTIF(前端翻译!$E:$E,翻译总表!$A792)=0,"",COUNTIF(前端翻译!$E:$E,翻译总表!$A792))</f>
        <v/>
      </c>
    </row>
    <row r="793" spans="1:6">
      <c r="A793">
        <v>10701</v>
      </c>
      <c r="B793" t="s">
        <v>2776</v>
      </c>
      <c r="C793" t="s">
        <v>694</v>
      </c>
      <c r="D793" t="s">
        <v>64</v>
      </c>
      <c r="E793" t="s">
        <v>2772</v>
      </c>
      <c r="F793">
        <f>IF(COUNTIF(前端翻译!$E:$E,翻译总表!$A793)=0,"",COUNTIF(前端翻译!$E:$E,翻译总表!$A793))</f>
        <v>3</v>
      </c>
    </row>
    <row r="794" spans="1:6">
      <c r="A794">
        <f>A793+1</f>
        <v>10702</v>
      </c>
      <c r="B794" t="s">
        <v>102</v>
      </c>
      <c r="C794" t="s">
        <v>278</v>
      </c>
      <c r="D794" t="s">
        <v>64</v>
      </c>
      <c r="E794" t="s">
        <v>2772</v>
      </c>
      <c r="F794">
        <f>IF(COUNTIF(前端翻译!$E:$E,翻译总表!$A794)=0,"",COUNTIF(前端翻译!$E:$E,翻译总表!$A794))</f>
        <v>1</v>
      </c>
    </row>
    <row r="795" spans="1:6">
      <c r="A795">
        <f t="shared" ref="A795:A796" si="26">A794+1</f>
        <v>10703</v>
      </c>
      <c r="B795" t="s">
        <v>244</v>
      </c>
      <c r="C795" t="s">
        <v>279</v>
      </c>
      <c r="D795" t="s">
        <v>64</v>
      </c>
      <c r="E795" t="s">
        <v>2772</v>
      </c>
      <c r="F795">
        <f>IF(COUNTIF(前端翻译!$E:$E,翻译总表!$A795)=0,"",COUNTIF(前端翻译!$E:$E,翻译总表!$A795))</f>
        <v>1</v>
      </c>
    </row>
    <row r="796" spans="1:6">
      <c r="A796">
        <f t="shared" si="26"/>
        <v>10704</v>
      </c>
      <c r="B796" t="s">
        <v>2772</v>
      </c>
      <c r="C796" t="s">
        <v>693</v>
      </c>
      <c r="D796" t="s">
        <v>64</v>
      </c>
      <c r="E796" t="s">
        <v>2772</v>
      </c>
      <c r="F796">
        <f>IF(COUNTIF(前端翻译!$E:$E,翻译总表!$A796)=0,"",COUNTIF(前端翻译!$E:$E,翻译总表!$A796))</f>
        <v>4</v>
      </c>
    </row>
    <row r="797" spans="1:6">
      <c r="A797">
        <f t="shared" ref="A797" si="27">A796+1</f>
        <v>10705</v>
      </c>
      <c r="B797" t="s">
        <v>723</v>
      </c>
      <c r="C797" s="3" t="s">
        <v>670</v>
      </c>
      <c r="D797" t="s">
        <v>64</v>
      </c>
      <c r="E797" t="s">
        <v>2772</v>
      </c>
      <c r="F797">
        <f>IF(COUNTIF(前端翻译!$E:$E,翻译总表!$A797)=0,"",COUNTIF(前端翻译!$E:$E,翻译总表!$A797))</f>
        <v>1</v>
      </c>
    </row>
    <row r="798" spans="1:6">
      <c r="A798">
        <f t="shared" ref="A798" si="28">A797+1</f>
        <v>10706</v>
      </c>
      <c r="B798" t="s">
        <v>724</v>
      </c>
      <c r="C798" s="3" t="s">
        <v>671</v>
      </c>
      <c r="D798" t="s">
        <v>64</v>
      </c>
      <c r="E798" t="s">
        <v>2772</v>
      </c>
      <c r="F798">
        <f>IF(COUNTIF(前端翻译!$E:$E,翻译总表!$A798)=0,"",COUNTIF(前端翻译!$E:$E,翻译总表!$A798))</f>
        <v>1</v>
      </c>
    </row>
    <row r="799" spans="1:6">
      <c r="A799">
        <f t="shared" ref="A799" si="29">A798+1</f>
        <v>10707</v>
      </c>
      <c r="B799" t="s">
        <v>725</v>
      </c>
      <c r="C799" s="2" t="s">
        <v>672</v>
      </c>
      <c r="D799" t="s">
        <v>64</v>
      </c>
      <c r="E799" t="s">
        <v>2772</v>
      </c>
      <c r="F799">
        <f>IF(COUNTIF(前端翻译!$E:$E,翻译总表!$A799)=0,"",COUNTIF(前端翻译!$E:$E,翻译总表!$A799))</f>
        <v>1</v>
      </c>
    </row>
    <row r="800" spans="1:6">
      <c r="A800">
        <f>A799+1</f>
        <v>10708</v>
      </c>
      <c r="B800" t="s">
        <v>726</v>
      </c>
      <c r="C800" s="3" t="s">
        <v>673</v>
      </c>
      <c r="D800" t="s">
        <v>64</v>
      </c>
      <c r="E800" t="s">
        <v>2772</v>
      </c>
      <c r="F800">
        <f>IF(COUNTIF(前端翻译!$E:$E,翻译总表!$A800)=0,"",COUNTIF(前端翻译!$E:$E,翻译总表!$A800))</f>
        <v>1</v>
      </c>
    </row>
    <row r="801" spans="1:6">
      <c r="A801">
        <f>A800+1</f>
        <v>10709</v>
      </c>
      <c r="B801" t="s">
        <v>1294</v>
      </c>
      <c r="C801" t="s">
        <v>1768</v>
      </c>
      <c r="D801" t="s">
        <v>64</v>
      </c>
      <c r="E801" t="s">
        <v>2772</v>
      </c>
      <c r="F801">
        <f>IF(COUNTIF(前端翻译!$E:$E,翻译总表!$A801)=0,"",COUNTIF(前端翻译!$E:$E,翻译总表!$A801))</f>
        <v>1</v>
      </c>
    </row>
    <row r="802" spans="1:6">
      <c r="A802">
        <f t="shared" ref="A802" si="30">A801+1</f>
        <v>10710</v>
      </c>
      <c r="B802" t="s">
        <v>1293</v>
      </c>
      <c r="C802" t="s">
        <v>1770</v>
      </c>
      <c r="D802" t="s">
        <v>64</v>
      </c>
      <c r="E802" t="s">
        <v>2772</v>
      </c>
      <c r="F802">
        <f>IF(COUNTIF(前端翻译!$E:$E,翻译总表!$A802)=0,"",COUNTIF(前端翻译!$E:$E,翻译总表!$A802))</f>
        <v>1</v>
      </c>
    </row>
    <row r="803" spans="1:6">
      <c r="A803">
        <f t="shared" ref="A803" si="31">A802+1</f>
        <v>10711</v>
      </c>
      <c r="B803" t="s">
        <v>253</v>
      </c>
      <c r="C803" t="s">
        <v>840</v>
      </c>
      <c r="D803" t="s">
        <v>64</v>
      </c>
      <c r="E803" t="s">
        <v>2772</v>
      </c>
      <c r="F803">
        <f>IF(COUNTIF(前端翻译!$E:$E,翻译总表!$A803)=0,"",COUNTIF(前端翻译!$E:$E,翻译总表!$A803))</f>
        <v>1</v>
      </c>
    </row>
    <row r="804" spans="1:6">
      <c r="A804">
        <f>A803+1</f>
        <v>10712</v>
      </c>
      <c r="B804" t="s">
        <v>251</v>
      </c>
      <c r="C804" t="s">
        <v>841</v>
      </c>
      <c r="D804" t="s">
        <v>64</v>
      </c>
      <c r="E804" t="s">
        <v>2772</v>
      </c>
      <c r="F804">
        <f>IF(COUNTIF(前端翻译!$E:$E,翻译总表!$A804)=0,"",COUNTIF(前端翻译!$E:$E,翻译总表!$A804))</f>
        <v>1</v>
      </c>
    </row>
    <row r="805" spans="1:6">
      <c r="A805">
        <f t="shared" ref="A805:A806" si="32">A804+1</f>
        <v>10713</v>
      </c>
      <c r="B805" t="s">
        <v>938</v>
      </c>
      <c r="C805" s="3" t="s">
        <v>1016</v>
      </c>
      <c r="D805" t="s">
        <v>64</v>
      </c>
      <c r="E805" t="s">
        <v>2772</v>
      </c>
      <c r="F805">
        <f>IF(COUNTIF(前端翻译!$E:$E,翻译总表!$A805)=0,"",COUNTIF(前端翻译!$E:$E,翻译总表!$A805))</f>
        <v>1</v>
      </c>
    </row>
    <row r="806" spans="1:6">
      <c r="A806">
        <f t="shared" si="32"/>
        <v>10714</v>
      </c>
      <c r="B806" t="s">
        <v>128</v>
      </c>
      <c r="C806" t="s">
        <v>842</v>
      </c>
      <c r="D806" t="s">
        <v>64</v>
      </c>
      <c r="E806" t="s">
        <v>2772</v>
      </c>
      <c r="F806">
        <f>IF(COUNTIF(前端翻译!$E:$E,翻译总表!$A806)=0,"",COUNTIF(前端翻译!$E:$E,翻译总表!$A806))</f>
        <v>1</v>
      </c>
    </row>
    <row r="807" spans="1:6">
      <c r="A807">
        <f t="shared" ref="A807:A823" si="33">A806+1</f>
        <v>10715</v>
      </c>
      <c r="B807" t="s">
        <v>129</v>
      </c>
      <c r="C807" t="s">
        <v>843</v>
      </c>
      <c r="D807" t="s">
        <v>64</v>
      </c>
      <c r="E807" t="s">
        <v>2772</v>
      </c>
      <c r="F807">
        <f>IF(COUNTIF(前端翻译!$E:$E,翻译总表!$A807)=0,"",COUNTIF(前端翻译!$E:$E,翻译总表!$A807))</f>
        <v>1</v>
      </c>
    </row>
    <row r="808" spans="1:6">
      <c r="A808">
        <f t="shared" si="33"/>
        <v>10716</v>
      </c>
      <c r="B808" t="s">
        <v>727</v>
      </c>
      <c r="C808" t="s">
        <v>844</v>
      </c>
      <c r="D808" t="s">
        <v>64</v>
      </c>
      <c r="E808" t="s">
        <v>2772</v>
      </c>
      <c r="F808">
        <f>IF(COUNTIF(前端翻译!$E:$E,翻译总表!$A808)=0,"",COUNTIF(前端翻译!$E:$E,翻译总表!$A808))</f>
        <v>1</v>
      </c>
    </row>
    <row r="809" spans="1:6">
      <c r="A809">
        <f t="shared" si="33"/>
        <v>10717</v>
      </c>
      <c r="B809" t="s">
        <v>728</v>
      </c>
      <c r="C809" s="3" t="s">
        <v>674</v>
      </c>
      <c r="D809" t="s">
        <v>64</v>
      </c>
      <c r="E809" t="s">
        <v>2772</v>
      </c>
      <c r="F809">
        <f>IF(COUNTIF(前端翻译!$E:$E,翻译总表!$A809)=0,"",COUNTIF(前端翻译!$E:$E,翻译总表!$A809))</f>
        <v>1</v>
      </c>
    </row>
    <row r="810" spans="1:6">
      <c r="A810">
        <f t="shared" si="33"/>
        <v>10718</v>
      </c>
      <c r="B810" t="s">
        <v>936</v>
      </c>
      <c r="C810" s="3" t="s">
        <v>1017</v>
      </c>
      <c r="D810" t="s">
        <v>64</v>
      </c>
      <c r="E810" t="s">
        <v>2772</v>
      </c>
      <c r="F810">
        <f>IF(COUNTIF(前端翻译!$E:$E,翻译总表!$A810)=0,"",COUNTIF(前端翻译!$E:$E,翻译总表!$A810))</f>
        <v>1</v>
      </c>
    </row>
    <row r="811" spans="1:6">
      <c r="A811">
        <f t="shared" si="33"/>
        <v>10719</v>
      </c>
      <c r="B811" t="s">
        <v>937</v>
      </c>
      <c r="C811" t="s">
        <v>980</v>
      </c>
      <c r="D811" t="s">
        <v>64</v>
      </c>
      <c r="E811" t="s">
        <v>2772</v>
      </c>
      <c r="F811">
        <f>IF(COUNTIF(前端翻译!$E:$E,翻译总表!$A811)=0,"",COUNTIF(前端翻译!$E:$E,翻译总表!$A811))</f>
        <v>1</v>
      </c>
    </row>
    <row r="812" spans="1:6">
      <c r="A812">
        <f t="shared" si="33"/>
        <v>10720</v>
      </c>
      <c r="B812" t="s">
        <v>979</v>
      </c>
      <c r="C812" t="s">
        <v>981</v>
      </c>
      <c r="D812" t="s">
        <v>64</v>
      </c>
      <c r="E812" t="s">
        <v>2772</v>
      </c>
      <c r="F812">
        <f>IF(COUNTIF(前端翻译!$E:$E,翻译总表!$A812)=0,"",COUNTIF(前端翻译!$E:$E,翻译总表!$A812))</f>
        <v>1</v>
      </c>
    </row>
    <row r="813" spans="1:6">
      <c r="A813">
        <f t="shared" si="33"/>
        <v>10721</v>
      </c>
      <c r="B813" t="s">
        <v>939</v>
      </c>
      <c r="C813" t="s">
        <v>1018</v>
      </c>
      <c r="D813" t="s">
        <v>64</v>
      </c>
      <c r="E813" t="s">
        <v>2772</v>
      </c>
      <c r="F813">
        <f>IF(COUNTIF(前端翻译!$E:$E,翻译总表!$A813)=0,"",COUNTIF(前端翻译!$E:$E,翻译总表!$A813))</f>
        <v>1</v>
      </c>
    </row>
    <row r="814" spans="1:6">
      <c r="A814">
        <f t="shared" si="33"/>
        <v>10722</v>
      </c>
      <c r="B814" t="s">
        <v>983</v>
      </c>
      <c r="C814" t="s">
        <v>1019</v>
      </c>
      <c r="D814" t="s">
        <v>64</v>
      </c>
      <c r="E814" t="s">
        <v>2772</v>
      </c>
      <c r="F814">
        <f>IF(COUNTIF(前端翻译!$E:$E,翻译总表!$A814)=0,"",COUNTIF(前端翻译!$E:$E,翻译总表!$A814))</f>
        <v>1</v>
      </c>
    </row>
    <row r="815" spans="1:6">
      <c r="A815">
        <f t="shared" si="33"/>
        <v>10723</v>
      </c>
      <c r="B815" t="s">
        <v>940</v>
      </c>
      <c r="C815" t="s">
        <v>1020</v>
      </c>
      <c r="D815" t="s">
        <v>64</v>
      </c>
      <c r="E815" t="s">
        <v>2772</v>
      </c>
      <c r="F815">
        <f>IF(COUNTIF(前端翻译!$E:$E,翻译总表!$A815)=0,"",COUNTIF(前端翻译!$E:$E,翻译总表!$A815))</f>
        <v>1</v>
      </c>
    </row>
    <row r="816" spans="1:6">
      <c r="A816">
        <f t="shared" si="33"/>
        <v>10724</v>
      </c>
      <c r="B816" t="s">
        <v>941</v>
      </c>
      <c r="C816" t="s">
        <v>1021</v>
      </c>
      <c r="D816" t="s">
        <v>64</v>
      </c>
      <c r="E816" t="s">
        <v>2772</v>
      </c>
      <c r="F816">
        <f>IF(COUNTIF(前端翻译!$E:$E,翻译总表!$A816)=0,"",COUNTIF(前端翻译!$E:$E,翻译总表!$A816))</f>
        <v>1</v>
      </c>
    </row>
    <row r="817" spans="1:6">
      <c r="A817">
        <f t="shared" si="33"/>
        <v>10725</v>
      </c>
      <c r="B817" t="s">
        <v>942</v>
      </c>
      <c r="C817" t="s">
        <v>1022</v>
      </c>
      <c r="D817" t="s">
        <v>64</v>
      </c>
      <c r="E817" t="s">
        <v>2772</v>
      </c>
      <c r="F817">
        <f>IF(COUNTIF(前端翻译!$E:$E,翻译总表!$A817)=0,"",COUNTIF(前端翻译!$E:$E,翻译总表!$A817))</f>
        <v>1</v>
      </c>
    </row>
    <row r="818" spans="1:6">
      <c r="A818">
        <f t="shared" si="33"/>
        <v>10726</v>
      </c>
      <c r="B818" t="s">
        <v>943</v>
      </c>
      <c r="C818" t="s">
        <v>1023</v>
      </c>
      <c r="D818" t="s">
        <v>64</v>
      </c>
      <c r="E818" t="s">
        <v>2772</v>
      </c>
      <c r="F818">
        <f>IF(COUNTIF(前端翻译!$E:$E,翻译总表!$A818)=0,"",COUNTIF(前端翻译!$E:$E,翻译总表!$A818))</f>
        <v>1</v>
      </c>
    </row>
    <row r="819" spans="1:6">
      <c r="A819">
        <f t="shared" si="33"/>
        <v>10727</v>
      </c>
      <c r="B819" t="s">
        <v>944</v>
      </c>
      <c r="C819" t="s">
        <v>1024</v>
      </c>
      <c r="D819" t="s">
        <v>64</v>
      </c>
      <c r="E819" t="s">
        <v>2772</v>
      </c>
      <c r="F819">
        <f>IF(COUNTIF(前端翻译!$E:$E,翻译总表!$A819)=0,"",COUNTIF(前端翻译!$E:$E,翻译总表!$A819))</f>
        <v>1</v>
      </c>
    </row>
    <row r="820" spans="1:6">
      <c r="A820">
        <f t="shared" si="33"/>
        <v>10728</v>
      </c>
      <c r="B820" t="s">
        <v>945</v>
      </c>
      <c r="C820" t="s">
        <v>1025</v>
      </c>
      <c r="D820" t="s">
        <v>64</v>
      </c>
      <c r="E820" t="s">
        <v>2772</v>
      </c>
      <c r="F820">
        <f>IF(COUNTIF(前端翻译!$E:$E,翻译总表!$A820)=0,"",COUNTIF(前端翻译!$E:$E,翻译总表!$A820))</f>
        <v>1</v>
      </c>
    </row>
    <row r="821" spans="1:6">
      <c r="A821">
        <f t="shared" si="33"/>
        <v>10729</v>
      </c>
      <c r="B821" t="s">
        <v>946</v>
      </c>
      <c r="C821" t="s">
        <v>1026</v>
      </c>
      <c r="D821" t="s">
        <v>64</v>
      </c>
      <c r="E821" t="s">
        <v>2772</v>
      </c>
      <c r="F821">
        <f>IF(COUNTIF(前端翻译!$E:$E,翻译总表!$A821)=0,"",COUNTIF(前端翻译!$E:$E,翻译总表!$A821))</f>
        <v>1</v>
      </c>
    </row>
    <row r="822" spans="1:6">
      <c r="A822">
        <f t="shared" si="33"/>
        <v>10730</v>
      </c>
      <c r="B822" t="s">
        <v>985</v>
      </c>
      <c r="C822" t="s">
        <v>1027</v>
      </c>
      <c r="D822" t="s">
        <v>64</v>
      </c>
      <c r="E822" t="s">
        <v>2772</v>
      </c>
      <c r="F822">
        <f>IF(COUNTIF(前端翻译!$E:$E,翻译总表!$A822)=0,"",COUNTIF(前端翻译!$E:$E,翻译总表!$A822))</f>
        <v>1</v>
      </c>
    </row>
    <row r="823" spans="1:6">
      <c r="A823">
        <f t="shared" si="33"/>
        <v>10731</v>
      </c>
      <c r="D823" t="s">
        <v>64</v>
      </c>
      <c r="E823" t="s">
        <v>2772</v>
      </c>
      <c r="F823" t="str">
        <f>IF(COUNTIF(前端翻译!$E:$E,翻译总表!$A823)=0,"",COUNTIF(前端翻译!$E:$E,翻译总表!$A823))</f>
        <v/>
      </c>
    </row>
    <row r="824" spans="1:6">
      <c r="A824">
        <v>10801</v>
      </c>
      <c r="B824" t="s">
        <v>249</v>
      </c>
      <c r="C824" t="s">
        <v>280</v>
      </c>
      <c r="D824" t="s">
        <v>64</v>
      </c>
      <c r="E824" t="s">
        <v>103</v>
      </c>
      <c r="F824">
        <f>IF(COUNTIF(前端翻译!$E:$E,翻译总表!$A824)=0,"",COUNTIF(前端翻译!$E:$E,翻译总表!$A824))</f>
        <v>1</v>
      </c>
    </row>
    <row r="825" spans="1:6">
      <c r="A825">
        <v>10802</v>
      </c>
      <c r="B825" t="s">
        <v>250</v>
      </c>
      <c r="C825" t="s">
        <v>281</v>
      </c>
      <c r="D825" t="s">
        <v>64</v>
      </c>
      <c r="E825" t="s">
        <v>103</v>
      </c>
      <c r="F825">
        <f>IF(COUNTIF(前端翻译!$E:$E,翻译总表!$A825)=0,"",COUNTIF(前端翻译!$E:$E,翻译总表!$A825))</f>
        <v>1</v>
      </c>
    </row>
    <row r="826" spans="1:6">
      <c r="A826">
        <v>10803</v>
      </c>
      <c r="D826" t="s">
        <v>64</v>
      </c>
      <c r="E826" t="s">
        <v>103</v>
      </c>
      <c r="F826" t="str">
        <f>IF(COUNTIF(前端翻译!$E:$E,翻译总表!$A826)=0,"",COUNTIF(前端翻译!$E:$E,翻译总表!$A826))</f>
        <v/>
      </c>
    </row>
    <row r="827" spans="1:6">
      <c r="A827">
        <v>10805</v>
      </c>
      <c r="B827" t="s">
        <v>252</v>
      </c>
      <c r="C827" t="s">
        <v>845</v>
      </c>
      <c r="D827" t="s">
        <v>64</v>
      </c>
      <c r="E827" t="s">
        <v>103</v>
      </c>
      <c r="F827">
        <f>IF(COUNTIF(前端翻译!$E:$E,翻译总表!$A827)=0,"",COUNTIF(前端翻译!$E:$E,翻译总表!$A827))</f>
        <v>1</v>
      </c>
    </row>
    <row r="828" spans="1:6">
      <c r="A828">
        <v>10806</v>
      </c>
      <c r="D828" t="s">
        <v>64</v>
      </c>
      <c r="E828" t="s">
        <v>103</v>
      </c>
      <c r="F828" t="str">
        <f>IF(COUNTIF(前端翻译!$E:$E,翻译总表!$A828)=0,"",COUNTIF(前端翻译!$E:$E,翻译总表!$A828))</f>
        <v/>
      </c>
    </row>
    <row r="829" spans="1:6">
      <c r="A829">
        <v>10901</v>
      </c>
      <c r="B829" t="s">
        <v>2531</v>
      </c>
      <c r="C829" t="s">
        <v>282</v>
      </c>
      <c r="D829" t="s">
        <v>64</v>
      </c>
      <c r="E829" t="s">
        <v>105</v>
      </c>
      <c r="F829">
        <f>IF(COUNTIF(前端翻译!$E:$E,翻译总表!$A829)=0,"",COUNTIF(前端翻译!$E:$E,翻译总表!$A829))</f>
        <v>1</v>
      </c>
    </row>
    <row r="830" spans="1:6">
      <c r="A830">
        <f>A829+1</f>
        <v>10902</v>
      </c>
      <c r="B830" t="s">
        <v>106</v>
      </c>
      <c r="C830" t="s">
        <v>846</v>
      </c>
      <c r="D830" t="s">
        <v>64</v>
      </c>
      <c r="E830" t="s">
        <v>105</v>
      </c>
      <c r="F830">
        <f>IF(COUNTIF(前端翻译!$E:$E,翻译总表!$A830)=0,"",COUNTIF(前端翻译!$E:$E,翻译总表!$A830))</f>
        <v>1</v>
      </c>
    </row>
    <row r="831" spans="1:6">
      <c r="A831">
        <f t="shared" ref="A831:A849" si="34">A830+1</f>
        <v>10903</v>
      </c>
      <c r="B831" t="s">
        <v>229</v>
      </c>
      <c r="C831" t="s">
        <v>1772</v>
      </c>
      <c r="D831" t="s">
        <v>64</v>
      </c>
      <c r="E831" t="s">
        <v>105</v>
      </c>
      <c r="F831">
        <f>IF(COUNTIF(前端翻译!$E:$E,翻译总表!$A831)=0,"",COUNTIF(前端翻译!$E:$E,翻译总表!$A831))</f>
        <v>1</v>
      </c>
    </row>
    <row r="832" spans="1:6">
      <c r="A832">
        <f t="shared" si="34"/>
        <v>10904</v>
      </c>
      <c r="D832" t="s">
        <v>64</v>
      </c>
      <c r="E832" t="s">
        <v>105</v>
      </c>
      <c r="F832" t="str">
        <f>IF(COUNTIF(前端翻译!$E:$E,翻译总表!$A832)=0,"",COUNTIF(前端翻译!$E:$E,翻译总表!$A832))</f>
        <v/>
      </c>
    </row>
    <row r="833" spans="1:6">
      <c r="A833">
        <f t="shared" si="34"/>
        <v>10905</v>
      </c>
      <c r="D833" t="s">
        <v>64</v>
      </c>
      <c r="E833" t="s">
        <v>105</v>
      </c>
      <c r="F833" t="str">
        <f>IF(COUNTIF(前端翻译!$E:$E,翻译总表!$A833)=0,"",COUNTIF(前端翻译!$E:$E,翻译总表!$A833))</f>
        <v/>
      </c>
    </row>
    <row r="834" spans="1:6">
      <c r="A834">
        <f>A833+1</f>
        <v>10906</v>
      </c>
      <c r="B834" t="s">
        <v>2772</v>
      </c>
      <c r="C834" t="s">
        <v>283</v>
      </c>
      <c r="D834" t="s">
        <v>64</v>
      </c>
      <c r="E834" t="s">
        <v>105</v>
      </c>
      <c r="F834" t="str">
        <f>IF(COUNTIF(前端翻译!$E:$E,翻译总表!$A834)=0,"",COUNTIF(前端翻译!$E:$E,翻译总表!$A834))</f>
        <v/>
      </c>
    </row>
    <row r="835" spans="1:6">
      <c r="A835">
        <f t="shared" si="34"/>
        <v>10907</v>
      </c>
      <c r="B835" t="s">
        <v>107</v>
      </c>
      <c r="C835" t="s">
        <v>284</v>
      </c>
      <c r="D835" t="s">
        <v>64</v>
      </c>
      <c r="E835" t="s">
        <v>105</v>
      </c>
      <c r="F835">
        <f>IF(COUNTIF(前端翻译!$E:$E,翻译总表!$A835)=0,"",COUNTIF(前端翻译!$E:$E,翻译总表!$A835))</f>
        <v>1</v>
      </c>
    </row>
    <row r="836" spans="1:6">
      <c r="A836">
        <f t="shared" si="34"/>
        <v>10908</v>
      </c>
      <c r="B836" t="s">
        <v>108</v>
      </c>
      <c r="C836" t="s">
        <v>847</v>
      </c>
      <c r="D836" t="s">
        <v>64</v>
      </c>
      <c r="E836" t="s">
        <v>105</v>
      </c>
      <c r="F836">
        <f>IF(COUNTIF(前端翻译!$E:$E,翻译总表!$A836)=0,"",COUNTIF(前端翻译!$E:$E,翻译总表!$A836))</f>
        <v>1</v>
      </c>
    </row>
    <row r="837" spans="1:6">
      <c r="A837">
        <f t="shared" si="34"/>
        <v>10909</v>
      </c>
      <c r="B837" t="s">
        <v>1804</v>
      </c>
      <c r="C837" t="s">
        <v>285</v>
      </c>
      <c r="D837" t="s">
        <v>64</v>
      </c>
      <c r="E837" t="s">
        <v>105</v>
      </c>
      <c r="F837">
        <f>IF(COUNTIF(前端翻译!$E:$E,翻译总表!$A837)=0,"",COUNTIF(前端翻译!$E:$E,翻译总表!$A837))</f>
        <v>1</v>
      </c>
    </row>
    <row r="838" spans="1:6">
      <c r="A838">
        <f t="shared" si="34"/>
        <v>10910</v>
      </c>
      <c r="B838" t="s">
        <v>109</v>
      </c>
      <c r="C838" t="s">
        <v>286</v>
      </c>
      <c r="D838" t="s">
        <v>64</v>
      </c>
      <c r="E838" t="s">
        <v>105</v>
      </c>
      <c r="F838">
        <f>IF(COUNTIF(前端翻译!$E:$E,翻译总表!$A838)=0,"",COUNTIF(前端翻译!$E:$E,翻译总表!$A838))</f>
        <v>1</v>
      </c>
    </row>
    <row r="839" spans="1:6">
      <c r="A839">
        <f t="shared" si="34"/>
        <v>10911</v>
      </c>
      <c r="B839" t="s">
        <v>110</v>
      </c>
      <c r="C839" t="s">
        <v>287</v>
      </c>
      <c r="D839" t="s">
        <v>64</v>
      </c>
      <c r="E839" t="s">
        <v>105</v>
      </c>
      <c r="F839">
        <f>IF(COUNTIF(前端翻译!$E:$E,翻译总表!$A839)=0,"",COUNTIF(前端翻译!$E:$E,翻译总表!$A839))</f>
        <v>1</v>
      </c>
    </row>
    <row r="840" spans="1:6">
      <c r="A840">
        <f t="shared" si="34"/>
        <v>10912</v>
      </c>
      <c r="B840" t="s">
        <v>111</v>
      </c>
      <c r="C840" t="s">
        <v>288</v>
      </c>
      <c r="D840" t="s">
        <v>64</v>
      </c>
      <c r="E840" t="s">
        <v>105</v>
      </c>
      <c r="F840">
        <f>IF(COUNTIF(前端翻译!$E:$E,翻译总表!$A840)=0,"",COUNTIF(前端翻译!$E:$E,翻译总表!$A840))</f>
        <v>1</v>
      </c>
    </row>
    <row r="841" spans="1:6">
      <c r="A841">
        <f t="shared" si="34"/>
        <v>10913</v>
      </c>
      <c r="B841" t="s">
        <v>1052</v>
      </c>
      <c r="C841" t="s">
        <v>289</v>
      </c>
      <c r="D841" t="s">
        <v>64</v>
      </c>
      <c r="E841" t="s">
        <v>105</v>
      </c>
      <c r="F841">
        <f>IF(COUNTIF(前端翻译!$E:$E,翻译总表!$A841)=0,"",COUNTIF(前端翻译!$E:$E,翻译总表!$A841))</f>
        <v>1</v>
      </c>
    </row>
    <row r="842" spans="1:6">
      <c r="A842">
        <f t="shared" si="34"/>
        <v>10914</v>
      </c>
      <c r="B842" t="s">
        <v>729</v>
      </c>
      <c r="C842" s="2" t="s">
        <v>675</v>
      </c>
      <c r="D842" t="s">
        <v>64</v>
      </c>
      <c r="E842" t="s">
        <v>105</v>
      </c>
      <c r="F842">
        <f>IF(COUNTIF(前端翻译!$E:$E,翻译总表!$A842)=0,"",COUNTIF(前端翻译!$E:$E,翻译总表!$A842))</f>
        <v>1</v>
      </c>
    </row>
    <row r="843" spans="1:6">
      <c r="A843">
        <f t="shared" si="34"/>
        <v>10915</v>
      </c>
      <c r="B843" t="s">
        <v>730</v>
      </c>
      <c r="C843" t="s">
        <v>848</v>
      </c>
      <c r="D843" t="s">
        <v>64</v>
      </c>
      <c r="E843" t="s">
        <v>105</v>
      </c>
      <c r="F843">
        <f>IF(COUNTIF(前端翻译!$E:$E,翻译总表!$A843)=0,"",COUNTIF(前端翻译!$E:$E,翻译总表!$A843))</f>
        <v>1</v>
      </c>
    </row>
    <row r="844" spans="1:6">
      <c r="A844">
        <f t="shared" si="34"/>
        <v>10916</v>
      </c>
      <c r="B844" t="s">
        <v>947</v>
      </c>
      <c r="C844" s="2" t="s">
        <v>1028</v>
      </c>
      <c r="D844" t="s">
        <v>64</v>
      </c>
      <c r="E844" t="s">
        <v>105</v>
      </c>
      <c r="F844">
        <f>IF(COUNTIF(前端翻译!$E:$E,翻译总表!$A844)=0,"",COUNTIF(前端翻译!$E:$E,翻译总表!$A844))</f>
        <v>1</v>
      </c>
    </row>
    <row r="845" spans="1:6">
      <c r="A845">
        <f t="shared" si="34"/>
        <v>10917</v>
      </c>
      <c r="B845" t="s">
        <v>958</v>
      </c>
      <c r="C845" s="2" t="s">
        <v>990</v>
      </c>
      <c r="D845" t="s">
        <v>64</v>
      </c>
      <c r="E845" t="s">
        <v>105</v>
      </c>
      <c r="F845">
        <f>IF(COUNTIF(前端翻译!$E:$E,翻译总表!$A845)=0,"",COUNTIF(前端翻译!$E:$E,翻译总表!$A845))</f>
        <v>1</v>
      </c>
    </row>
    <row r="846" spans="1:6">
      <c r="A846">
        <f t="shared" si="34"/>
        <v>10918</v>
      </c>
      <c r="B846" t="s">
        <v>959</v>
      </c>
      <c r="C846" s="2" t="s">
        <v>991</v>
      </c>
      <c r="D846" t="s">
        <v>64</v>
      </c>
      <c r="E846" t="s">
        <v>105</v>
      </c>
      <c r="F846">
        <f>IF(COUNTIF(前端翻译!$E:$E,翻译总表!$A846)=0,"",COUNTIF(前端翻译!$E:$E,翻译总表!$A846))</f>
        <v>1</v>
      </c>
    </row>
    <row r="847" spans="1:6">
      <c r="A847">
        <f t="shared" si="34"/>
        <v>10919</v>
      </c>
      <c r="B847" t="s">
        <v>113</v>
      </c>
      <c r="C847" s="2" t="s">
        <v>676</v>
      </c>
      <c r="D847" t="s">
        <v>64</v>
      </c>
      <c r="E847" t="s">
        <v>105</v>
      </c>
      <c r="F847">
        <f>IF(COUNTIF(前端翻译!$E:$E,翻译总表!$A847)=0,"",COUNTIF(前端翻译!$E:$E,翻译总表!$A847))</f>
        <v>1</v>
      </c>
    </row>
    <row r="848" spans="1:6">
      <c r="A848">
        <f t="shared" si="34"/>
        <v>10920</v>
      </c>
      <c r="B848" t="s">
        <v>105</v>
      </c>
      <c r="C848" s="2" t="s">
        <v>1029</v>
      </c>
      <c r="D848" t="s">
        <v>64</v>
      </c>
      <c r="E848" t="s">
        <v>105</v>
      </c>
      <c r="F848">
        <f>IF(COUNTIF(前端翻译!$E:$E,翻译总表!$A848)=0,"",COUNTIF(前端翻译!$E:$E,翻译总表!$A848))</f>
        <v>1</v>
      </c>
    </row>
    <row r="849" spans="1:6">
      <c r="A849">
        <f t="shared" si="34"/>
        <v>10921</v>
      </c>
      <c r="C849" s="2"/>
      <c r="D849" t="s">
        <v>64</v>
      </c>
      <c r="E849" t="s">
        <v>105</v>
      </c>
      <c r="F849" t="str">
        <f>IF(COUNTIF(前端翻译!$E:$E,翻译总表!$A849)=0,"",COUNTIF(前端翻译!$E:$E,翻译总表!$A849))</f>
        <v/>
      </c>
    </row>
    <row r="850" spans="1:6">
      <c r="A850">
        <v>11001</v>
      </c>
      <c r="B850" t="s">
        <v>254</v>
      </c>
      <c r="C850" t="s">
        <v>849</v>
      </c>
      <c r="D850" t="s">
        <v>64</v>
      </c>
      <c r="E850" t="s">
        <v>114</v>
      </c>
      <c r="F850">
        <f>IF(COUNTIF(前端翻译!$E:$E,翻译总表!$A850)=0,"",COUNTIF(前端翻译!$E:$E,翻译总表!$A850))</f>
        <v>1</v>
      </c>
    </row>
    <row r="851" spans="1:6">
      <c r="A851">
        <f>A850+1</f>
        <v>11002</v>
      </c>
      <c r="B851" t="s">
        <v>104</v>
      </c>
      <c r="C851" t="s">
        <v>290</v>
      </c>
      <c r="D851" t="s">
        <v>64</v>
      </c>
      <c r="E851" t="s">
        <v>114</v>
      </c>
      <c r="F851">
        <f>IF(COUNTIF(前端翻译!$E:$E,翻译总表!$A851)=0,"",COUNTIF(前端翻译!$E:$E,翻译总表!$A851))</f>
        <v>1</v>
      </c>
    </row>
    <row r="852" spans="1:6">
      <c r="A852">
        <f t="shared" ref="A852:A855" si="35">A851+1</f>
        <v>11003</v>
      </c>
      <c r="B852" t="s">
        <v>731</v>
      </c>
      <c r="C852" s="3" t="s">
        <v>677</v>
      </c>
      <c r="D852" t="s">
        <v>64</v>
      </c>
      <c r="E852" t="s">
        <v>114</v>
      </c>
      <c r="F852">
        <f>IF(COUNTIF(前端翻译!$E:$E,翻译总表!$A852)=0,"",COUNTIF(前端翻译!$E:$E,翻译总表!$A852))</f>
        <v>1</v>
      </c>
    </row>
    <row r="853" spans="1:6">
      <c r="A853">
        <f t="shared" si="35"/>
        <v>11004</v>
      </c>
      <c r="B853" t="s">
        <v>957</v>
      </c>
      <c r="C853" t="s">
        <v>1030</v>
      </c>
      <c r="D853" t="s">
        <v>64</v>
      </c>
      <c r="E853" t="s">
        <v>114</v>
      </c>
      <c r="F853">
        <f>IF(COUNTIF(前端翻译!$E:$E,翻译总表!$A853)=0,"",COUNTIF(前端翻译!$E:$E,翻译总表!$A853))</f>
        <v>1</v>
      </c>
    </row>
    <row r="854" spans="1:6">
      <c r="A854">
        <f t="shared" si="35"/>
        <v>11005</v>
      </c>
      <c r="B854" t="s">
        <v>2650</v>
      </c>
      <c r="C854" t="s">
        <v>1978</v>
      </c>
      <c r="D854" t="s">
        <v>64</v>
      </c>
      <c r="E854" t="s">
        <v>114</v>
      </c>
      <c r="F854">
        <f>IF(COUNTIF(前端翻译!$E:$E,翻译总表!$A854)=0,"",COUNTIF(前端翻译!$E:$E,翻译总表!$A854))</f>
        <v>1</v>
      </c>
    </row>
    <row r="855" spans="1:6">
      <c r="A855">
        <f t="shared" si="35"/>
        <v>11006</v>
      </c>
      <c r="D855" t="s">
        <v>64</v>
      </c>
      <c r="E855" t="s">
        <v>114</v>
      </c>
      <c r="F855" t="str">
        <f>IF(COUNTIF(前端翻译!$E:$E,翻译总表!$A855)=0,"",COUNTIF(前端翻译!$E:$E,翻译总表!$A855))</f>
        <v/>
      </c>
    </row>
    <row r="856" spans="1:6">
      <c r="A856">
        <f t="shared" ref="A856" si="36">A855+1</f>
        <v>11007</v>
      </c>
      <c r="D856" t="s">
        <v>64</v>
      </c>
      <c r="E856" t="s">
        <v>114</v>
      </c>
      <c r="F856" t="str">
        <f>IF(COUNTIF(前端翻译!$E:$E,翻译总表!$A856)=0,"",COUNTIF(前端翻译!$E:$E,翻译总表!$A856))</f>
        <v/>
      </c>
    </row>
    <row r="857" spans="1:6">
      <c r="A857">
        <f t="shared" ref="A857" si="37">A856+1</f>
        <v>11008</v>
      </c>
      <c r="D857" t="s">
        <v>64</v>
      </c>
      <c r="E857" t="s">
        <v>114</v>
      </c>
      <c r="F857" t="str">
        <f>IF(COUNTIF(前端翻译!$E:$E,翻译总表!$A857)=0,"",COUNTIF(前端翻译!$E:$E,翻译总表!$A857))</f>
        <v/>
      </c>
    </row>
    <row r="858" spans="1:6">
      <c r="A858">
        <f t="shared" ref="A858" si="38">A857+1</f>
        <v>11009</v>
      </c>
      <c r="D858" t="s">
        <v>64</v>
      </c>
      <c r="E858" t="s">
        <v>114</v>
      </c>
      <c r="F858" t="str">
        <f>IF(COUNTIF(前端翻译!$E:$E,翻译总表!$A858)=0,"",COUNTIF(前端翻译!$E:$E,翻译总表!$A858))</f>
        <v/>
      </c>
    </row>
    <row r="859" spans="1:6">
      <c r="A859">
        <f t="shared" ref="A859" si="39">A858+1</f>
        <v>11010</v>
      </c>
      <c r="D859" t="s">
        <v>64</v>
      </c>
      <c r="E859" t="s">
        <v>114</v>
      </c>
      <c r="F859" t="str">
        <f>IF(COUNTIF(前端翻译!$E:$E,翻译总表!$A859)=0,"",COUNTIF(前端翻译!$E:$E,翻译总表!$A859))</f>
        <v/>
      </c>
    </row>
    <row r="860" spans="1:6">
      <c r="A860">
        <v>11101</v>
      </c>
      <c r="B860" t="s">
        <v>116</v>
      </c>
      <c r="C860" t="s">
        <v>850</v>
      </c>
      <c r="D860" t="s">
        <v>64</v>
      </c>
      <c r="E860" t="s">
        <v>115</v>
      </c>
      <c r="F860">
        <f>IF(COUNTIF(前端翻译!$E:$E,翻译总表!$A860)=0,"",COUNTIF(前端翻译!$E:$E,翻译总表!$A860))</f>
        <v>1</v>
      </c>
    </row>
    <row r="861" spans="1:6">
      <c r="A861">
        <f>A860+1</f>
        <v>11102</v>
      </c>
      <c r="B861" t="s">
        <v>117</v>
      </c>
      <c r="C861" t="s">
        <v>291</v>
      </c>
      <c r="D861" t="s">
        <v>64</v>
      </c>
      <c r="E861" t="s">
        <v>115</v>
      </c>
      <c r="F861">
        <f>IF(COUNTIF(前端翻译!$E:$E,翻译总表!$A861)=0,"",COUNTIF(前端翻译!$E:$E,翻译总表!$A861))</f>
        <v>1</v>
      </c>
    </row>
    <row r="862" spans="1:6">
      <c r="A862">
        <f t="shared" ref="A862:A893" si="40">A861+1</f>
        <v>11103</v>
      </c>
      <c r="B862" t="s">
        <v>118</v>
      </c>
      <c r="C862" t="s">
        <v>851</v>
      </c>
      <c r="D862" t="s">
        <v>64</v>
      </c>
      <c r="E862" t="s">
        <v>115</v>
      </c>
      <c r="F862">
        <f>IF(COUNTIF(前端翻译!$E:$E,翻译总表!$A862)=0,"",COUNTIF(前端翻译!$E:$E,翻译总表!$A862))</f>
        <v>1</v>
      </c>
    </row>
    <row r="863" spans="1:6">
      <c r="A863">
        <f t="shared" si="40"/>
        <v>11104</v>
      </c>
      <c r="B863" t="s">
        <v>119</v>
      </c>
      <c r="C863" t="s">
        <v>852</v>
      </c>
      <c r="D863" t="s">
        <v>64</v>
      </c>
      <c r="E863" t="s">
        <v>115</v>
      </c>
      <c r="F863">
        <f>IF(COUNTIF(前端翻译!$E:$E,翻译总表!$A863)=0,"",COUNTIF(前端翻译!$E:$E,翻译总表!$A863))</f>
        <v>1</v>
      </c>
    </row>
    <row r="864" spans="1:6">
      <c r="A864">
        <f t="shared" si="40"/>
        <v>11105</v>
      </c>
      <c r="B864" t="s">
        <v>1053</v>
      </c>
      <c r="C864" t="s">
        <v>292</v>
      </c>
      <c r="D864" t="s">
        <v>64</v>
      </c>
      <c r="E864" t="s">
        <v>115</v>
      </c>
      <c r="F864" t="str">
        <f>IF(COUNTIF(前端翻译!$E:$E,翻译总表!$A864)=0,"",COUNTIF(前端翻译!$E:$E,翻译总表!$A864))</f>
        <v/>
      </c>
    </row>
    <row r="865" spans="1:6">
      <c r="A865">
        <f t="shared" si="40"/>
        <v>11106</v>
      </c>
      <c r="B865" t="s">
        <v>230</v>
      </c>
      <c r="C865" t="s">
        <v>1780</v>
      </c>
      <c r="D865" t="s">
        <v>64</v>
      </c>
      <c r="E865" t="s">
        <v>115</v>
      </c>
      <c r="F865" t="str">
        <f>IF(COUNTIF(前端翻译!$E:$E,翻译总表!$A865)=0,"",COUNTIF(前端翻译!$E:$E,翻译总表!$A865))</f>
        <v/>
      </c>
    </row>
    <row r="866" spans="1:6">
      <c r="A866">
        <f t="shared" si="40"/>
        <v>11107</v>
      </c>
      <c r="B866" t="s">
        <v>120</v>
      </c>
      <c r="C866" t="s">
        <v>853</v>
      </c>
      <c r="D866" t="s">
        <v>64</v>
      </c>
      <c r="E866" t="s">
        <v>115</v>
      </c>
      <c r="F866">
        <f>IF(COUNTIF(前端翻译!$E:$E,翻译总表!$A866)=0,"",COUNTIF(前端翻译!$E:$E,翻译总表!$A866))</f>
        <v>1</v>
      </c>
    </row>
    <row r="867" spans="1:6">
      <c r="A867">
        <f t="shared" si="40"/>
        <v>11108</v>
      </c>
      <c r="B867" t="s">
        <v>231</v>
      </c>
      <c r="C867" t="s">
        <v>1774</v>
      </c>
      <c r="D867" t="s">
        <v>64</v>
      </c>
      <c r="E867" t="s">
        <v>115</v>
      </c>
      <c r="F867">
        <f>IF(COUNTIF(前端翻译!$E:$E,翻译总表!$A867)=0,"",COUNTIF(前端翻译!$E:$E,翻译总表!$A867))</f>
        <v>1</v>
      </c>
    </row>
    <row r="868" spans="1:6">
      <c r="A868">
        <f t="shared" si="40"/>
        <v>11109</v>
      </c>
      <c r="B868" t="s">
        <v>232</v>
      </c>
      <c r="C868" t="s">
        <v>1776</v>
      </c>
      <c r="D868" t="s">
        <v>64</v>
      </c>
      <c r="E868" t="s">
        <v>115</v>
      </c>
      <c r="F868">
        <f>IF(COUNTIF(前端翻译!$E:$E,翻译总表!$A868)=0,"",COUNTIF(前端翻译!$E:$E,翻译总表!$A868))</f>
        <v>1</v>
      </c>
    </row>
    <row r="869" spans="1:6">
      <c r="A869">
        <f t="shared" si="40"/>
        <v>11110</v>
      </c>
      <c r="B869" t="s">
        <v>233</v>
      </c>
      <c r="C869" t="s">
        <v>1778</v>
      </c>
      <c r="D869" t="s">
        <v>64</v>
      </c>
      <c r="E869" t="s">
        <v>115</v>
      </c>
      <c r="F869">
        <f>IF(COUNTIF(前端翻译!$E:$E,翻译总表!$A869)=0,"",COUNTIF(前端翻译!$E:$E,翻译总表!$A869))</f>
        <v>1</v>
      </c>
    </row>
    <row r="870" spans="1:6">
      <c r="A870">
        <f t="shared" si="40"/>
        <v>11111</v>
      </c>
      <c r="B870" t="s">
        <v>121</v>
      </c>
      <c r="C870" t="s">
        <v>854</v>
      </c>
      <c r="D870" t="s">
        <v>64</v>
      </c>
      <c r="E870" t="s">
        <v>115</v>
      </c>
      <c r="F870">
        <f>IF(COUNTIF(前端翻译!$E:$E,翻译总表!$A870)=0,"",COUNTIF(前端翻译!$E:$E,翻译总表!$A870))</f>
        <v>1</v>
      </c>
    </row>
    <row r="871" spans="1:6">
      <c r="A871">
        <f t="shared" si="40"/>
        <v>11112</v>
      </c>
      <c r="B871" t="s">
        <v>122</v>
      </c>
      <c r="C871" t="s">
        <v>855</v>
      </c>
      <c r="D871" t="s">
        <v>64</v>
      </c>
      <c r="E871" t="s">
        <v>115</v>
      </c>
      <c r="F871">
        <f>IF(COUNTIF(前端翻译!$E:$E,翻译总表!$A871)=0,"",COUNTIF(前端翻译!$E:$E,翻译总表!$A871))</f>
        <v>1</v>
      </c>
    </row>
    <row r="872" spans="1:6">
      <c r="A872">
        <f t="shared" si="40"/>
        <v>11113</v>
      </c>
      <c r="B872" t="s">
        <v>1973</v>
      </c>
      <c r="C872" t="s">
        <v>1975</v>
      </c>
      <c r="D872" t="s">
        <v>64</v>
      </c>
      <c r="E872" t="s">
        <v>115</v>
      </c>
      <c r="F872">
        <f>IF(COUNTIF(前端翻译!$E:$E,翻译总表!$A872)=0,"",COUNTIF(前端翻译!$E:$E,翻译总表!$A872))</f>
        <v>1</v>
      </c>
    </row>
    <row r="873" spans="1:6">
      <c r="A873">
        <f t="shared" si="40"/>
        <v>11114</v>
      </c>
      <c r="B873" t="s">
        <v>2532</v>
      </c>
      <c r="C873" t="s">
        <v>856</v>
      </c>
      <c r="D873" t="s">
        <v>64</v>
      </c>
      <c r="E873" t="s">
        <v>115</v>
      </c>
      <c r="F873">
        <f>IF(COUNTIF(前端翻译!$E:$E,翻译总表!$A873)=0,"",COUNTIF(前端翻译!$E:$E,翻译总表!$A873))</f>
        <v>1</v>
      </c>
    </row>
    <row r="874" spans="1:6">
      <c r="A874">
        <f t="shared" si="40"/>
        <v>11115</v>
      </c>
      <c r="B874" t="s">
        <v>124</v>
      </c>
      <c r="C874" t="s">
        <v>294</v>
      </c>
      <c r="D874" t="s">
        <v>64</v>
      </c>
      <c r="E874" t="s">
        <v>115</v>
      </c>
      <c r="F874">
        <f>IF(COUNTIF(前端翻译!$E:$E,翻译总表!$A874)=0,"",COUNTIF(前端翻译!$E:$E,翻译总表!$A874))</f>
        <v>1</v>
      </c>
    </row>
    <row r="875" spans="1:6">
      <c r="A875">
        <f t="shared" si="40"/>
        <v>11116</v>
      </c>
      <c r="B875" t="s">
        <v>125</v>
      </c>
      <c r="C875" t="s">
        <v>295</v>
      </c>
      <c r="D875" t="s">
        <v>64</v>
      </c>
      <c r="E875" t="s">
        <v>115</v>
      </c>
      <c r="F875">
        <f>IF(COUNTIF(前端翻译!$E:$E,翻译总表!$A875)=0,"",COUNTIF(前端翻译!$E:$E,翻译总表!$A875))</f>
        <v>1</v>
      </c>
    </row>
    <row r="876" spans="1:6">
      <c r="A876">
        <f t="shared" si="40"/>
        <v>11117</v>
      </c>
      <c r="B876" t="s">
        <v>126</v>
      </c>
      <c r="C876" t="s">
        <v>857</v>
      </c>
      <c r="D876" t="s">
        <v>64</v>
      </c>
      <c r="E876" t="s">
        <v>115</v>
      </c>
      <c r="F876">
        <f>IF(COUNTIF(前端翻译!$E:$E,翻译总表!$A876)=0,"",COUNTIF(前端翻译!$E:$E,翻译总表!$A876))</f>
        <v>1</v>
      </c>
    </row>
    <row r="877" spans="1:6">
      <c r="A877">
        <f t="shared" si="40"/>
        <v>11118</v>
      </c>
      <c r="B877" t="s">
        <v>1315</v>
      </c>
      <c r="C877" t="s">
        <v>1782</v>
      </c>
      <c r="D877" t="s">
        <v>64</v>
      </c>
      <c r="E877" t="s">
        <v>115</v>
      </c>
      <c r="F877">
        <f>IF(COUNTIF(前端翻译!$E:$E,翻译总表!$A877)=0,"",COUNTIF(前端翻译!$E:$E,翻译总表!$A877))</f>
        <v>1</v>
      </c>
    </row>
    <row r="878" spans="1:6">
      <c r="A878">
        <f t="shared" si="40"/>
        <v>11119</v>
      </c>
      <c r="D878" t="s">
        <v>64</v>
      </c>
      <c r="E878" t="s">
        <v>115</v>
      </c>
      <c r="F878" t="str">
        <f>IF(COUNTIF(前端翻译!$E:$E,翻译总表!$A878)=0,"",COUNTIF(前端翻译!$E:$E,翻译总表!$A878))</f>
        <v/>
      </c>
    </row>
    <row r="879" spans="1:6">
      <c r="A879">
        <f t="shared" si="40"/>
        <v>11120</v>
      </c>
      <c r="D879" t="s">
        <v>64</v>
      </c>
      <c r="E879" t="s">
        <v>115</v>
      </c>
      <c r="F879" t="str">
        <f>IF(COUNTIF(前端翻译!$E:$E,翻译总表!$A879)=0,"",COUNTIF(前端翻译!$E:$E,翻译总表!$A879))</f>
        <v/>
      </c>
    </row>
    <row r="880" spans="1:6">
      <c r="A880">
        <f t="shared" si="40"/>
        <v>11121</v>
      </c>
      <c r="B880" t="s">
        <v>130</v>
      </c>
      <c r="C880" t="s">
        <v>296</v>
      </c>
      <c r="D880" t="s">
        <v>64</v>
      </c>
      <c r="E880" t="s">
        <v>115</v>
      </c>
      <c r="F880">
        <f>IF(COUNTIF(前端翻译!$E:$E,翻译总表!$A880)=0,"",COUNTIF(前端翻译!$E:$E,翻译总表!$A880))</f>
        <v>2</v>
      </c>
    </row>
    <row r="881" spans="1:6">
      <c r="A881">
        <f t="shared" si="40"/>
        <v>11122</v>
      </c>
      <c r="B881" t="s">
        <v>131</v>
      </c>
      <c r="C881" t="s">
        <v>858</v>
      </c>
      <c r="D881" t="s">
        <v>64</v>
      </c>
      <c r="E881" t="s">
        <v>115</v>
      </c>
      <c r="F881">
        <f>IF(COUNTIF(前端翻译!$E:$E,翻译总表!$A881)=0,"",COUNTIF(前端翻译!$E:$E,翻译总表!$A881))</f>
        <v>1</v>
      </c>
    </row>
    <row r="882" spans="1:6">
      <c r="A882">
        <f t="shared" si="40"/>
        <v>11123</v>
      </c>
      <c r="B882" t="s">
        <v>245</v>
      </c>
      <c r="C882" t="s">
        <v>859</v>
      </c>
      <c r="D882" t="s">
        <v>64</v>
      </c>
      <c r="E882" t="s">
        <v>115</v>
      </c>
      <c r="F882">
        <f>IF(COUNTIF(前端翻译!$E:$E,翻译总表!$A882)=0,"",COUNTIF(前端翻译!$E:$E,翻译总表!$A882))</f>
        <v>1</v>
      </c>
    </row>
    <row r="883" spans="1:6">
      <c r="A883">
        <f t="shared" si="40"/>
        <v>11124</v>
      </c>
      <c r="B883" t="s">
        <v>246</v>
      </c>
      <c r="C883" t="s">
        <v>860</v>
      </c>
      <c r="D883" t="s">
        <v>64</v>
      </c>
      <c r="E883" t="s">
        <v>115</v>
      </c>
      <c r="F883">
        <f>IF(COUNTIF(前端翻译!$E:$E,翻译总表!$A883)=0,"",COUNTIF(前端翻译!$E:$E,翻译总表!$A883))</f>
        <v>2</v>
      </c>
    </row>
    <row r="884" spans="1:6">
      <c r="A884">
        <f t="shared" si="40"/>
        <v>11125</v>
      </c>
      <c r="B884" t="s">
        <v>247</v>
      </c>
      <c r="C884" t="s">
        <v>861</v>
      </c>
      <c r="D884" t="s">
        <v>64</v>
      </c>
      <c r="E884" t="s">
        <v>115</v>
      </c>
      <c r="F884">
        <f>IF(COUNTIF(前端翻译!$E:$E,翻译总表!$A884)=0,"",COUNTIF(前端翻译!$E:$E,翻译总表!$A884))</f>
        <v>2</v>
      </c>
    </row>
    <row r="885" spans="1:6">
      <c r="A885">
        <f t="shared" si="40"/>
        <v>11126</v>
      </c>
      <c r="B885" t="s">
        <v>248</v>
      </c>
      <c r="C885" t="s">
        <v>862</v>
      </c>
      <c r="D885" t="s">
        <v>64</v>
      </c>
      <c r="E885" t="s">
        <v>115</v>
      </c>
      <c r="F885">
        <f>IF(COUNTIF(前端翻译!$E:$E,翻译总表!$A885)=0,"",COUNTIF(前端翻译!$E:$E,翻译总表!$A885))</f>
        <v>1</v>
      </c>
    </row>
    <row r="886" spans="1:6">
      <c r="A886">
        <f t="shared" si="40"/>
        <v>11127</v>
      </c>
      <c r="B886" t="s">
        <v>732</v>
      </c>
      <c r="C886" s="2" t="s">
        <v>328</v>
      </c>
      <c r="D886" t="s">
        <v>64</v>
      </c>
      <c r="E886" t="s">
        <v>115</v>
      </c>
      <c r="F886">
        <f>IF(COUNTIF(前端翻译!$E:$E,翻译总表!$A886)=0,"",COUNTIF(前端翻译!$E:$E,翻译总表!$A886))</f>
        <v>1</v>
      </c>
    </row>
    <row r="887" spans="1:6">
      <c r="A887">
        <f t="shared" si="40"/>
        <v>11128</v>
      </c>
      <c r="B887" t="s">
        <v>733</v>
      </c>
      <c r="C887" s="3" t="s">
        <v>678</v>
      </c>
      <c r="D887" t="s">
        <v>64</v>
      </c>
      <c r="E887" t="s">
        <v>115</v>
      </c>
      <c r="F887">
        <f>IF(COUNTIF(前端翻译!$E:$E,翻译总表!$A887)=0,"",COUNTIF(前端翻译!$E:$E,翻译总表!$A887))</f>
        <v>1</v>
      </c>
    </row>
    <row r="888" spans="1:6">
      <c r="A888">
        <f t="shared" si="40"/>
        <v>11129</v>
      </c>
      <c r="B888" t="s">
        <v>978</v>
      </c>
      <c r="C888" t="s">
        <v>1031</v>
      </c>
      <c r="D888" t="s">
        <v>64</v>
      </c>
      <c r="E888" t="s">
        <v>115</v>
      </c>
      <c r="F888">
        <f>IF(COUNTIF(前端翻译!$E:$E,翻译总表!$A888)=0,"",COUNTIF(前端翻译!$E:$E,翻译总表!$A888))</f>
        <v>1</v>
      </c>
    </row>
    <row r="889" spans="1:6">
      <c r="A889">
        <f t="shared" si="40"/>
        <v>11130</v>
      </c>
      <c r="B889" t="s">
        <v>931</v>
      </c>
      <c r="C889" t="s">
        <v>1032</v>
      </c>
      <c r="D889" t="s">
        <v>64</v>
      </c>
      <c r="E889" t="s">
        <v>115</v>
      </c>
      <c r="F889">
        <f>IF(COUNTIF(前端翻译!$E:$E,翻译总表!$A889)=0,"",COUNTIF(前端翻译!$E:$E,翻译总表!$A889))</f>
        <v>1</v>
      </c>
    </row>
    <row r="890" spans="1:6">
      <c r="A890">
        <f t="shared" si="40"/>
        <v>11131</v>
      </c>
      <c r="B890" t="s">
        <v>932</v>
      </c>
      <c r="C890" t="s">
        <v>1033</v>
      </c>
      <c r="D890" t="s">
        <v>64</v>
      </c>
      <c r="E890" t="s">
        <v>115</v>
      </c>
      <c r="F890">
        <f>IF(COUNTIF(前端翻译!$E:$E,翻译总表!$A890)=0,"",COUNTIF(前端翻译!$E:$E,翻译总表!$A890))</f>
        <v>1</v>
      </c>
    </row>
    <row r="891" spans="1:6">
      <c r="A891">
        <f t="shared" si="40"/>
        <v>11132</v>
      </c>
      <c r="B891" t="s">
        <v>933</v>
      </c>
      <c r="C891" t="s">
        <v>1034</v>
      </c>
      <c r="D891" t="s">
        <v>64</v>
      </c>
      <c r="E891" t="s">
        <v>115</v>
      </c>
      <c r="F891">
        <f>IF(COUNTIF(前端翻译!$E:$E,翻译总表!$A891)=0,"",COUNTIF(前端翻译!$E:$E,翻译总表!$A891))</f>
        <v>1</v>
      </c>
    </row>
    <row r="892" spans="1:6">
      <c r="A892">
        <f t="shared" si="40"/>
        <v>11133</v>
      </c>
      <c r="B892" t="s">
        <v>934</v>
      </c>
      <c r="C892" t="s">
        <v>1035</v>
      </c>
      <c r="D892" t="s">
        <v>64</v>
      </c>
      <c r="E892" t="s">
        <v>115</v>
      </c>
      <c r="F892">
        <f>IF(COUNTIF(前端翻译!$E:$E,翻译总表!$A892)=0,"",COUNTIF(前端翻译!$E:$E,翻译总表!$A892))</f>
        <v>1</v>
      </c>
    </row>
    <row r="893" spans="1:6">
      <c r="A893">
        <f t="shared" si="40"/>
        <v>11134</v>
      </c>
      <c r="D893" t="s">
        <v>64</v>
      </c>
      <c r="E893" t="s">
        <v>115</v>
      </c>
      <c r="F893" t="str">
        <f>IF(COUNTIF(前端翻译!$E:$E,翻译总表!$A893)=0,"",COUNTIF(前端翻译!$E:$E,翻译总表!$A893))</f>
        <v/>
      </c>
    </row>
    <row r="894" spans="1:6">
      <c r="A894">
        <v>11201</v>
      </c>
      <c r="B894" t="s">
        <v>2596</v>
      </c>
      <c r="C894" t="s">
        <v>767</v>
      </c>
      <c r="D894" t="s">
        <v>64</v>
      </c>
      <c r="E894" t="s">
        <v>132</v>
      </c>
      <c r="F894">
        <f>IF(COUNTIF(前端翻译!$E:$E,翻译总表!$A894)=0,"",COUNTIF(前端翻译!$E:$E,翻译总表!$A894))</f>
        <v>1</v>
      </c>
    </row>
    <row r="895" spans="1:6">
      <c r="A895">
        <v>11202</v>
      </c>
      <c r="B895" t="s">
        <v>93</v>
      </c>
      <c r="C895" t="s">
        <v>825</v>
      </c>
      <c r="D895" t="s">
        <v>64</v>
      </c>
      <c r="E895" t="s">
        <v>132</v>
      </c>
      <c r="F895" t="str">
        <f>IF(COUNTIF(前端翻译!$E:$E,翻译总表!$A895)=0,"",COUNTIF(前端翻译!$E:$E,翻译总表!$A895))</f>
        <v/>
      </c>
    </row>
    <row r="896" spans="1:6">
      <c r="A896">
        <v>11203</v>
      </c>
      <c r="B896" t="s">
        <v>133</v>
      </c>
      <c r="C896" t="s">
        <v>297</v>
      </c>
      <c r="D896" t="s">
        <v>64</v>
      </c>
      <c r="E896" t="s">
        <v>132</v>
      </c>
      <c r="F896">
        <f>IF(COUNTIF(前端翻译!$E:$E,翻译总表!$A896)=0,"",COUNTIF(前端翻译!$E:$E,翻译总表!$A896))</f>
        <v>1</v>
      </c>
    </row>
    <row r="897" spans="1:6">
      <c r="A897">
        <v>11204</v>
      </c>
      <c r="B897" t="s">
        <v>134</v>
      </c>
      <c r="C897" t="s">
        <v>835</v>
      </c>
      <c r="D897" t="s">
        <v>64</v>
      </c>
      <c r="E897" t="s">
        <v>132</v>
      </c>
      <c r="F897" t="str">
        <f>IF(COUNTIF(前端翻译!$E:$E,翻译总表!$A897)=0,"",COUNTIF(前端翻译!$E:$E,翻译总表!$A897))</f>
        <v/>
      </c>
    </row>
    <row r="898" spans="1:6">
      <c r="A898">
        <v>11205</v>
      </c>
      <c r="B898" t="s">
        <v>135</v>
      </c>
      <c r="C898" t="s">
        <v>863</v>
      </c>
      <c r="D898" t="s">
        <v>64</v>
      </c>
      <c r="E898" t="s">
        <v>132</v>
      </c>
      <c r="F898">
        <f>IF(COUNTIF(前端翻译!$E:$E,翻译总表!$A898)=0,"",COUNTIF(前端翻译!$E:$E,翻译总表!$A898))</f>
        <v>1</v>
      </c>
    </row>
    <row r="899" spans="1:6">
      <c r="A899">
        <v>11206</v>
      </c>
      <c r="B899" t="s">
        <v>2402</v>
      </c>
      <c r="C899" t="s">
        <v>2399</v>
      </c>
      <c r="D899" t="s">
        <v>64</v>
      </c>
      <c r="E899" t="s">
        <v>132</v>
      </c>
      <c r="F899">
        <f>IF(COUNTIF(前端翻译!$E:$E,翻译总表!$A899)=0,"",COUNTIF(前端翻译!$E:$E,翻译总表!$A899))</f>
        <v>1</v>
      </c>
    </row>
    <row r="900" spans="1:6">
      <c r="A900">
        <v>11207</v>
      </c>
      <c r="B900" t="s">
        <v>2404</v>
      </c>
      <c r="C900" t="s">
        <v>2397</v>
      </c>
      <c r="D900" t="s">
        <v>64</v>
      </c>
      <c r="E900" t="s">
        <v>132</v>
      </c>
      <c r="F900">
        <f>IF(COUNTIF(前端翻译!$E:$E,翻译总表!$A900)=0,"",COUNTIF(前端翻译!$E:$E,翻译总表!$A900))</f>
        <v>1</v>
      </c>
    </row>
    <row r="901" spans="1:6">
      <c r="A901">
        <v>11208</v>
      </c>
      <c r="B901" t="s">
        <v>2408</v>
      </c>
      <c r="C901" t="s">
        <v>2400</v>
      </c>
      <c r="D901" t="s">
        <v>64</v>
      </c>
      <c r="E901" t="s">
        <v>132</v>
      </c>
      <c r="F901">
        <f>IF(COUNTIF(前端翻译!$E:$E,翻译总表!$A901)=0,"",COUNTIF(前端翻译!$E:$E,翻译总表!$A901))</f>
        <v>1</v>
      </c>
    </row>
    <row r="902" spans="1:6">
      <c r="A902">
        <v>11209</v>
      </c>
      <c r="B902" t="s">
        <v>2410</v>
      </c>
      <c r="C902" t="s">
        <v>2401</v>
      </c>
      <c r="D902" t="s">
        <v>64</v>
      </c>
      <c r="E902" t="s">
        <v>132</v>
      </c>
      <c r="F902">
        <f>IF(COUNTIF(前端翻译!$E:$E,翻译总表!$A902)=0,"",COUNTIF(前端翻译!$E:$E,翻译总表!$A902))</f>
        <v>1</v>
      </c>
    </row>
    <row r="903" spans="1:6">
      <c r="A903">
        <v>11210</v>
      </c>
      <c r="B903" t="s">
        <v>139</v>
      </c>
      <c r="C903" t="s">
        <v>864</v>
      </c>
      <c r="D903" t="s">
        <v>64</v>
      </c>
      <c r="E903" t="s">
        <v>132</v>
      </c>
      <c r="F903">
        <f>IF(COUNTIF(前端翻译!$E:$E,翻译总表!$A903)=0,"",COUNTIF(前端翻译!$E:$E,翻译总表!$A903))</f>
        <v>1</v>
      </c>
    </row>
    <row r="904" spans="1:6">
      <c r="A904">
        <v>11211</v>
      </c>
      <c r="B904" t="s">
        <v>1050</v>
      </c>
      <c r="C904" t="s">
        <v>817</v>
      </c>
      <c r="D904" t="s">
        <v>64</v>
      </c>
      <c r="E904" t="s">
        <v>132</v>
      </c>
      <c r="F904">
        <f>IF(COUNTIF(前端翻译!$E:$E,翻译总表!$A904)=0,"",COUNTIF(前端翻译!$E:$E,翻译总表!$A904))</f>
        <v>1</v>
      </c>
    </row>
    <row r="905" spans="1:6">
      <c r="A905">
        <v>11212</v>
      </c>
      <c r="B905" t="s">
        <v>140</v>
      </c>
      <c r="C905" t="s">
        <v>818</v>
      </c>
      <c r="D905" t="s">
        <v>64</v>
      </c>
      <c r="E905" t="s">
        <v>132</v>
      </c>
      <c r="F905">
        <f>IF(COUNTIF(前端翻译!$E:$E,翻译总表!$A905)=0,"",COUNTIF(前端翻译!$E:$E,翻译总表!$A905))</f>
        <v>1</v>
      </c>
    </row>
    <row r="906" spans="1:6">
      <c r="A906">
        <v>11213</v>
      </c>
      <c r="B906" t="s">
        <v>141</v>
      </c>
      <c r="C906" t="s">
        <v>819</v>
      </c>
      <c r="D906" t="s">
        <v>64</v>
      </c>
      <c r="E906" t="s">
        <v>132</v>
      </c>
      <c r="F906">
        <f>IF(COUNTIF(前端翻译!$E:$E,翻译总表!$A906)=0,"",COUNTIF(前端翻译!$E:$E,翻译总表!$A906))</f>
        <v>1</v>
      </c>
    </row>
    <row r="907" spans="1:6">
      <c r="A907">
        <v>11214</v>
      </c>
      <c r="B907" t="s">
        <v>142</v>
      </c>
      <c r="C907" t="s">
        <v>820</v>
      </c>
      <c r="D907" t="s">
        <v>64</v>
      </c>
      <c r="E907" t="s">
        <v>132</v>
      </c>
      <c r="F907">
        <f>IF(COUNTIF(前端翻译!$E:$E,翻译总表!$A907)=0,"",COUNTIF(前端翻译!$E:$E,翻译总表!$A907))</f>
        <v>1</v>
      </c>
    </row>
    <row r="908" spans="1:6">
      <c r="A908">
        <v>11215</v>
      </c>
      <c r="B908" t="s">
        <v>143</v>
      </c>
      <c r="C908" t="s">
        <v>298</v>
      </c>
      <c r="D908" t="s">
        <v>64</v>
      </c>
      <c r="E908" t="s">
        <v>132</v>
      </c>
      <c r="F908" t="str">
        <f>IF(COUNTIF(前端翻译!$E:$E,翻译总表!$A908)=0,"",COUNTIF(前端翻译!$E:$E,翻译总表!$A908))</f>
        <v/>
      </c>
    </row>
    <row r="909" spans="1:6">
      <c r="A909">
        <v>11216</v>
      </c>
      <c r="B909" t="s">
        <v>89</v>
      </c>
      <c r="C909" t="s">
        <v>822</v>
      </c>
      <c r="D909" t="s">
        <v>64</v>
      </c>
      <c r="E909" t="s">
        <v>132</v>
      </c>
      <c r="F909" t="str">
        <f>IF(COUNTIF(前端翻译!$E:$E,翻译总表!$A909)=0,"",COUNTIF(前端翻译!$E:$E,翻译总表!$A909))</f>
        <v/>
      </c>
    </row>
    <row r="910" spans="1:6">
      <c r="A910">
        <v>11217</v>
      </c>
      <c r="B910" t="s">
        <v>144</v>
      </c>
      <c r="C910" t="s">
        <v>828</v>
      </c>
      <c r="D910" t="s">
        <v>64</v>
      </c>
      <c r="E910" t="s">
        <v>132</v>
      </c>
      <c r="F910" t="str">
        <f>IF(COUNTIF(前端翻译!$E:$E,翻译总表!$A910)=0,"",COUNTIF(前端翻译!$E:$E,翻译总表!$A910))</f>
        <v/>
      </c>
    </row>
    <row r="911" spans="1:6">
      <c r="A911">
        <v>11218</v>
      </c>
      <c r="B911" t="s">
        <v>145</v>
      </c>
      <c r="C911" t="s">
        <v>833</v>
      </c>
      <c r="D911" t="s">
        <v>64</v>
      </c>
      <c r="E911" t="s">
        <v>132</v>
      </c>
      <c r="F911">
        <f>IF(COUNTIF(前端翻译!$E:$E,翻译总表!$A911)=0,"",COUNTIF(前端翻译!$E:$E,翻译总表!$A911))</f>
        <v>1</v>
      </c>
    </row>
    <row r="912" spans="1:6">
      <c r="A912">
        <v>11219</v>
      </c>
      <c r="B912" t="s">
        <v>146</v>
      </c>
      <c r="C912" t="s">
        <v>865</v>
      </c>
      <c r="D912" t="s">
        <v>64</v>
      </c>
      <c r="E912" t="s">
        <v>132</v>
      </c>
      <c r="F912" t="str">
        <f>IF(COUNTIF(前端翻译!$E:$E,翻译总表!$A912)=0,"",COUNTIF(前端翻译!$E:$E,翻译总表!$A912))</f>
        <v/>
      </c>
    </row>
    <row r="913" spans="1:6">
      <c r="A913">
        <v>11220</v>
      </c>
      <c r="B913" t="s">
        <v>147</v>
      </c>
      <c r="C913" t="s">
        <v>866</v>
      </c>
      <c r="D913" t="s">
        <v>64</v>
      </c>
      <c r="E913" t="s">
        <v>132</v>
      </c>
      <c r="F913" t="str">
        <f>IF(COUNTIF(前端翻译!$E:$E,翻译总表!$A913)=0,"",COUNTIF(前端翻译!$E:$E,翻译总表!$A913))</f>
        <v/>
      </c>
    </row>
    <row r="914" spans="1:6">
      <c r="A914">
        <v>11221</v>
      </c>
      <c r="B914" t="s">
        <v>148</v>
      </c>
      <c r="C914" t="s">
        <v>867</v>
      </c>
      <c r="D914" t="s">
        <v>64</v>
      </c>
      <c r="E914" t="s">
        <v>132</v>
      </c>
      <c r="F914">
        <f>IF(COUNTIF(前端翻译!$E:$E,翻译总表!$A914)=0,"",COUNTIF(前端翻译!$E:$E,翻译总表!$A914))</f>
        <v>1</v>
      </c>
    </row>
    <row r="915" spans="1:6">
      <c r="A915">
        <v>11301</v>
      </c>
      <c r="B915" t="s">
        <v>150</v>
      </c>
      <c r="C915" t="s">
        <v>868</v>
      </c>
      <c r="D915" t="s">
        <v>64</v>
      </c>
      <c r="E915" t="s">
        <v>149</v>
      </c>
      <c r="F915">
        <f>IF(COUNTIF(前端翻译!$E:$E,翻译总表!$A915)=0,"",COUNTIF(前端翻译!$E:$E,翻译总表!$A915))</f>
        <v>1</v>
      </c>
    </row>
    <row r="916" spans="1:6">
      <c r="A916">
        <v>11302</v>
      </c>
      <c r="B916" t="s">
        <v>151</v>
      </c>
      <c r="C916" t="s">
        <v>299</v>
      </c>
      <c r="D916" t="s">
        <v>64</v>
      </c>
      <c r="E916" t="s">
        <v>149</v>
      </c>
      <c r="F916">
        <f>IF(COUNTIF(前端翻译!$E:$E,翻译总表!$A916)=0,"",COUNTIF(前端翻译!$E:$E,翻译总表!$A916))</f>
        <v>1</v>
      </c>
    </row>
    <row r="917" spans="1:6">
      <c r="A917">
        <v>11303</v>
      </c>
      <c r="B917" t="s">
        <v>152</v>
      </c>
      <c r="C917" t="s">
        <v>300</v>
      </c>
      <c r="D917" t="s">
        <v>64</v>
      </c>
      <c r="E917" t="s">
        <v>149</v>
      </c>
      <c r="F917" t="str">
        <f>IF(COUNTIF(前端翻译!$E:$E,翻译总表!$A917)=0,"",COUNTIF(前端翻译!$E:$E,翻译总表!$A917))</f>
        <v/>
      </c>
    </row>
    <row r="918" spans="1:6">
      <c r="A918">
        <v>11304</v>
      </c>
      <c r="B918" t="s">
        <v>153</v>
      </c>
      <c r="C918" t="s">
        <v>869</v>
      </c>
      <c r="D918" t="s">
        <v>64</v>
      </c>
      <c r="E918" t="s">
        <v>149</v>
      </c>
      <c r="F918">
        <f>IF(COUNTIF(前端翻译!$E:$E,翻译总表!$A918)=0,"",COUNTIF(前端翻译!$E:$E,翻译总表!$A918))</f>
        <v>1</v>
      </c>
    </row>
    <row r="919" spans="1:6">
      <c r="A919">
        <v>11401</v>
      </c>
      <c r="B919" t="s">
        <v>155</v>
      </c>
      <c r="C919" t="s">
        <v>301</v>
      </c>
      <c r="D919" t="s">
        <v>64</v>
      </c>
      <c r="E919" t="s">
        <v>154</v>
      </c>
      <c r="F919">
        <f>IF(COUNTIF(前端翻译!$E:$E,翻译总表!$A919)=0,"",COUNTIF(前端翻译!$E:$E,翻译总表!$A919))</f>
        <v>1</v>
      </c>
    </row>
    <row r="920" spans="1:6">
      <c r="A920">
        <v>11402</v>
      </c>
      <c r="B920" t="s">
        <v>156</v>
      </c>
      <c r="C920" t="s">
        <v>870</v>
      </c>
      <c r="D920" t="s">
        <v>64</v>
      </c>
      <c r="E920" t="s">
        <v>154</v>
      </c>
      <c r="F920">
        <f>IF(COUNTIF(前端翻译!$E:$E,翻译总表!$A920)=0,"",COUNTIF(前端翻译!$E:$E,翻译总表!$A920))</f>
        <v>1</v>
      </c>
    </row>
    <row r="921" spans="1:6">
      <c r="A921">
        <v>11501</v>
      </c>
      <c r="B921" t="s">
        <v>158</v>
      </c>
      <c r="C921" t="s">
        <v>255</v>
      </c>
      <c r="D921" t="s">
        <v>64</v>
      </c>
      <c r="E921" t="s">
        <v>157</v>
      </c>
      <c r="F921" t="str">
        <f>IF(COUNTIF(前端翻译!$E:$E,翻译总表!$A921)=0,"",COUNTIF(前端翻译!$E:$E,翻译总表!$A921))</f>
        <v/>
      </c>
    </row>
    <row r="922" spans="1:6">
      <c r="A922">
        <v>11502</v>
      </c>
      <c r="B922" t="s">
        <v>159</v>
      </c>
      <c r="C922" t="s">
        <v>826</v>
      </c>
      <c r="D922" t="s">
        <v>64</v>
      </c>
      <c r="E922" t="s">
        <v>157</v>
      </c>
      <c r="F922" t="str">
        <f>IF(COUNTIF(前端翻译!$E:$E,翻译总表!$A922)=0,"",COUNTIF(前端翻译!$E:$E,翻译总表!$A922))</f>
        <v/>
      </c>
    </row>
    <row r="923" spans="1:6">
      <c r="A923">
        <v>11503</v>
      </c>
      <c r="B923" t="s">
        <v>160</v>
      </c>
      <c r="C923" t="s">
        <v>302</v>
      </c>
      <c r="D923" t="s">
        <v>64</v>
      </c>
      <c r="E923" t="s">
        <v>157</v>
      </c>
      <c r="F923" t="str">
        <f>IF(COUNTIF(前端翻译!$E:$E,翻译总表!$A923)=0,"",COUNTIF(前端翻译!$E:$E,翻译总表!$A923))</f>
        <v/>
      </c>
    </row>
    <row r="924" spans="1:6">
      <c r="A924">
        <v>11504</v>
      </c>
      <c r="B924" t="s">
        <v>161</v>
      </c>
      <c r="C924" t="s">
        <v>303</v>
      </c>
      <c r="D924" t="s">
        <v>64</v>
      </c>
      <c r="E924" t="s">
        <v>157</v>
      </c>
      <c r="F924" t="str">
        <f>IF(COUNTIF(前端翻译!$E:$E,翻译总表!$A924)=0,"",COUNTIF(前端翻译!$E:$E,翻译总表!$A924))</f>
        <v/>
      </c>
    </row>
    <row r="925" spans="1:6">
      <c r="A925">
        <v>11505</v>
      </c>
      <c r="B925" t="s">
        <v>162</v>
      </c>
      <c r="C925" t="s">
        <v>304</v>
      </c>
      <c r="D925" t="s">
        <v>64</v>
      </c>
      <c r="E925" t="s">
        <v>157</v>
      </c>
      <c r="F925" t="str">
        <f>IF(COUNTIF(前端翻译!$E:$E,翻译总表!$A925)=0,"",COUNTIF(前端翻译!$E:$E,翻译总表!$A925))</f>
        <v/>
      </c>
    </row>
    <row r="926" spans="1:6">
      <c r="A926">
        <v>11506</v>
      </c>
      <c r="B926" t="s">
        <v>163</v>
      </c>
      <c r="C926" t="s">
        <v>871</v>
      </c>
      <c r="D926" t="s">
        <v>64</v>
      </c>
      <c r="E926" t="s">
        <v>157</v>
      </c>
      <c r="F926" t="str">
        <f>IF(COUNTIF(前端翻译!$E:$E,翻译总表!$A926)=0,"",COUNTIF(前端翻译!$E:$E,翻译总表!$A926))</f>
        <v/>
      </c>
    </row>
    <row r="927" spans="1:6">
      <c r="A927">
        <v>11507</v>
      </c>
      <c r="B927" t="s">
        <v>164</v>
      </c>
      <c r="C927" t="s">
        <v>305</v>
      </c>
      <c r="D927" t="s">
        <v>64</v>
      </c>
      <c r="E927" t="s">
        <v>157</v>
      </c>
      <c r="F927" t="str">
        <f>IF(COUNTIF(前端翻译!$E:$E,翻译总表!$A927)=0,"",COUNTIF(前端翻译!$E:$E,翻译总表!$A927))</f>
        <v/>
      </c>
    </row>
    <row r="928" spans="1:6">
      <c r="A928">
        <v>11508</v>
      </c>
      <c r="B928" t="s">
        <v>165</v>
      </c>
      <c r="C928" t="s">
        <v>872</v>
      </c>
      <c r="D928" t="s">
        <v>64</v>
      </c>
      <c r="E928" t="s">
        <v>157</v>
      </c>
      <c r="F928" t="str">
        <f>IF(COUNTIF(前端翻译!$E:$E,翻译总表!$A928)=0,"",COUNTIF(前端翻译!$E:$E,翻译总表!$A928))</f>
        <v/>
      </c>
    </row>
    <row r="929" spans="1:6">
      <c r="A929">
        <v>11509</v>
      </c>
      <c r="B929" t="s">
        <v>166</v>
      </c>
      <c r="C929" t="s">
        <v>865</v>
      </c>
      <c r="D929" t="s">
        <v>64</v>
      </c>
      <c r="E929" t="s">
        <v>157</v>
      </c>
      <c r="F929" t="str">
        <f>IF(COUNTIF(前端翻译!$E:$E,翻译总表!$A929)=0,"",COUNTIF(前端翻译!$E:$E,翻译总表!$A929))</f>
        <v/>
      </c>
    </row>
    <row r="930" spans="1:6">
      <c r="A930">
        <v>11510</v>
      </c>
      <c r="B930" t="s">
        <v>167</v>
      </c>
      <c r="C930" t="s">
        <v>873</v>
      </c>
      <c r="D930" t="s">
        <v>64</v>
      </c>
      <c r="E930" t="s">
        <v>157</v>
      </c>
      <c r="F930" t="str">
        <f>IF(COUNTIF(前端翻译!$E:$E,翻译总表!$A930)=0,"",COUNTIF(前端翻译!$E:$E,翻译总表!$A930))</f>
        <v/>
      </c>
    </row>
    <row r="931" spans="1:6">
      <c r="A931">
        <v>11511</v>
      </c>
      <c r="B931" t="s">
        <v>147</v>
      </c>
      <c r="C931" t="s">
        <v>866</v>
      </c>
      <c r="D931" t="s">
        <v>64</v>
      </c>
      <c r="E931" t="s">
        <v>157</v>
      </c>
      <c r="F931" t="str">
        <f>IF(COUNTIF(前端翻译!$E:$E,翻译总表!$A931)=0,"",COUNTIF(前端翻译!$E:$E,翻译总表!$A931))</f>
        <v/>
      </c>
    </row>
    <row r="932" spans="1:6">
      <c r="A932">
        <v>11512</v>
      </c>
      <c r="B932" t="s">
        <v>168</v>
      </c>
      <c r="C932" t="s">
        <v>874</v>
      </c>
      <c r="D932" t="s">
        <v>64</v>
      </c>
      <c r="E932" t="s">
        <v>157</v>
      </c>
      <c r="F932" t="str">
        <f>IF(COUNTIF(前端翻译!$E:$E,翻译总表!$A932)=0,"",COUNTIF(前端翻译!$E:$E,翻译总表!$A932))</f>
        <v/>
      </c>
    </row>
    <row r="933" spans="1:6">
      <c r="A933">
        <v>11513</v>
      </c>
      <c r="B933" t="s">
        <v>2777</v>
      </c>
      <c r="C933" t="s">
        <v>823</v>
      </c>
      <c r="D933" t="s">
        <v>64</v>
      </c>
      <c r="E933" t="s">
        <v>157</v>
      </c>
      <c r="F933" t="str">
        <f>IF(COUNTIF(前端翻译!$E:$E,翻译总表!$A933)=0,"",COUNTIF(前端翻译!$E:$E,翻译总表!$A933))</f>
        <v/>
      </c>
    </row>
    <row r="934" spans="1:6">
      <c r="A934">
        <v>11514</v>
      </c>
      <c r="B934" t="s">
        <v>170</v>
      </c>
      <c r="C934" t="s">
        <v>306</v>
      </c>
      <c r="D934" t="s">
        <v>64</v>
      </c>
      <c r="E934" t="s">
        <v>157</v>
      </c>
      <c r="F934" t="str">
        <f>IF(COUNTIF(前端翻译!$E:$E,翻译总表!$A934)=0,"",COUNTIF(前端翻译!$E:$E,翻译总表!$A934))</f>
        <v/>
      </c>
    </row>
    <row r="935" spans="1:6">
      <c r="A935">
        <v>11515</v>
      </c>
      <c r="B935" t="s">
        <v>171</v>
      </c>
      <c r="C935" t="s">
        <v>875</v>
      </c>
      <c r="D935" t="s">
        <v>64</v>
      </c>
      <c r="E935" t="s">
        <v>157</v>
      </c>
      <c r="F935" t="str">
        <f>IF(COUNTIF(前端翻译!$E:$E,翻译总表!$A935)=0,"",COUNTIF(前端翻译!$E:$E,翻译总表!$A935))</f>
        <v/>
      </c>
    </row>
    <row r="936" spans="1:6">
      <c r="A936">
        <v>11516</v>
      </c>
      <c r="B936" t="s">
        <v>172</v>
      </c>
      <c r="C936" t="s">
        <v>307</v>
      </c>
      <c r="D936" t="s">
        <v>64</v>
      </c>
      <c r="E936" t="s">
        <v>157</v>
      </c>
      <c r="F936" t="str">
        <f>IF(COUNTIF(前端翻译!$E:$E,翻译总表!$A936)=0,"",COUNTIF(前端翻译!$E:$E,翻译总表!$A936))</f>
        <v/>
      </c>
    </row>
    <row r="937" spans="1:6">
      <c r="A937">
        <v>11517</v>
      </c>
      <c r="B937" t="s">
        <v>173</v>
      </c>
      <c r="C937" t="s">
        <v>308</v>
      </c>
      <c r="D937" t="s">
        <v>64</v>
      </c>
      <c r="E937" t="s">
        <v>157</v>
      </c>
      <c r="F937" t="str">
        <f>IF(COUNTIF(前端翻译!$E:$E,翻译总表!$A937)=0,"",COUNTIF(前端翻译!$E:$E,翻译总表!$A937))</f>
        <v/>
      </c>
    </row>
    <row r="938" spans="1:6">
      <c r="A938">
        <v>11518</v>
      </c>
      <c r="B938" t="s">
        <v>174</v>
      </c>
      <c r="C938" t="s">
        <v>309</v>
      </c>
      <c r="D938" t="s">
        <v>64</v>
      </c>
      <c r="E938" t="s">
        <v>157</v>
      </c>
      <c r="F938" t="str">
        <f>IF(COUNTIF(前端翻译!$E:$E,翻译总表!$A938)=0,"",COUNTIF(前端翻译!$E:$E,翻译总表!$A938))</f>
        <v/>
      </c>
    </row>
    <row r="939" spans="1:6">
      <c r="A939">
        <v>11519</v>
      </c>
      <c r="B939" t="s">
        <v>175</v>
      </c>
      <c r="C939" t="s">
        <v>310</v>
      </c>
      <c r="D939" t="s">
        <v>64</v>
      </c>
      <c r="E939" t="s">
        <v>157</v>
      </c>
      <c r="F939" t="str">
        <f>IF(COUNTIF(前端翻译!$E:$E,翻译总表!$A939)=0,"",COUNTIF(前端翻译!$E:$E,翻译总表!$A939))</f>
        <v/>
      </c>
    </row>
    <row r="940" spans="1:6">
      <c r="A940">
        <v>11520</v>
      </c>
      <c r="B940" t="s">
        <v>176</v>
      </c>
      <c r="C940" t="s">
        <v>311</v>
      </c>
      <c r="D940" t="s">
        <v>64</v>
      </c>
      <c r="E940" t="s">
        <v>157</v>
      </c>
      <c r="F940" t="str">
        <f>IF(COUNTIF(前端翻译!$E:$E,翻译总表!$A940)=0,"",COUNTIF(前端翻译!$E:$E,翻译总表!$A940))</f>
        <v/>
      </c>
    </row>
    <row r="941" spans="1:6">
      <c r="A941">
        <v>11521</v>
      </c>
      <c r="B941" t="s">
        <v>177</v>
      </c>
      <c r="C941" t="s">
        <v>312</v>
      </c>
      <c r="D941" t="s">
        <v>64</v>
      </c>
      <c r="E941" t="s">
        <v>157</v>
      </c>
      <c r="F941" t="str">
        <f>IF(COUNTIF(前端翻译!$E:$E,翻译总表!$A941)=0,"",COUNTIF(前端翻译!$E:$E,翻译总表!$A941))</f>
        <v/>
      </c>
    </row>
    <row r="942" spans="1:6">
      <c r="A942">
        <v>11522</v>
      </c>
      <c r="B942" t="s">
        <v>178</v>
      </c>
      <c r="C942" t="s">
        <v>313</v>
      </c>
      <c r="D942" t="s">
        <v>64</v>
      </c>
      <c r="E942" t="s">
        <v>157</v>
      </c>
      <c r="F942" t="str">
        <f>IF(COUNTIF(前端翻译!$E:$E,翻译总表!$A942)=0,"",COUNTIF(前端翻译!$E:$E,翻译总表!$A942))</f>
        <v/>
      </c>
    </row>
    <row r="943" spans="1:6">
      <c r="A943">
        <v>11523</v>
      </c>
      <c r="B943" t="s">
        <v>179</v>
      </c>
      <c r="C943" t="s">
        <v>314</v>
      </c>
      <c r="D943" t="s">
        <v>64</v>
      </c>
      <c r="E943" t="s">
        <v>157</v>
      </c>
      <c r="F943" t="str">
        <f>IF(COUNTIF(前端翻译!$E:$E,翻译总表!$A943)=0,"",COUNTIF(前端翻译!$E:$E,翻译总表!$A943))</f>
        <v/>
      </c>
    </row>
    <row r="944" spans="1:6">
      <c r="A944">
        <v>11524</v>
      </c>
      <c r="B944" t="s">
        <v>180</v>
      </c>
      <c r="C944" t="s">
        <v>315</v>
      </c>
      <c r="D944" t="s">
        <v>64</v>
      </c>
      <c r="E944" t="s">
        <v>157</v>
      </c>
      <c r="F944" t="str">
        <f>IF(COUNTIF(前端翻译!$E:$E,翻译总表!$A944)=0,"",COUNTIF(前端翻译!$E:$E,翻译总表!$A944))</f>
        <v/>
      </c>
    </row>
    <row r="945" spans="1:6">
      <c r="A945">
        <v>11525</v>
      </c>
      <c r="B945" t="s">
        <v>584</v>
      </c>
      <c r="C945" t="s">
        <v>316</v>
      </c>
      <c r="D945" t="s">
        <v>64</v>
      </c>
      <c r="E945" t="s">
        <v>157</v>
      </c>
      <c r="F945" t="str">
        <f>IF(COUNTIF(前端翻译!$E:$E,翻译总表!$A945)=0,"",COUNTIF(前端翻译!$E:$E,翻译总表!$A945))</f>
        <v/>
      </c>
    </row>
    <row r="946" spans="1:6">
      <c r="A946">
        <v>11526</v>
      </c>
      <c r="B946" t="s">
        <v>585</v>
      </c>
      <c r="C946" t="s">
        <v>317</v>
      </c>
      <c r="D946" t="s">
        <v>64</v>
      </c>
      <c r="E946" t="s">
        <v>157</v>
      </c>
      <c r="F946" t="str">
        <f>IF(COUNTIF(前端翻译!$E:$E,翻译总表!$A946)=0,"",COUNTIF(前端翻译!$E:$E,翻译总表!$A946))</f>
        <v/>
      </c>
    </row>
    <row r="947" spans="1:6">
      <c r="A947">
        <v>11527</v>
      </c>
      <c r="B947" t="s">
        <v>181</v>
      </c>
      <c r="C947" t="s">
        <v>318</v>
      </c>
      <c r="D947" t="s">
        <v>64</v>
      </c>
      <c r="E947" t="s">
        <v>157</v>
      </c>
      <c r="F947" t="str">
        <f>IF(COUNTIF(前端翻译!$E:$E,翻译总表!$A947)=0,"",COUNTIF(前端翻译!$E:$E,翻译总表!$A947))</f>
        <v/>
      </c>
    </row>
    <row r="948" spans="1:6">
      <c r="A948">
        <v>11601</v>
      </c>
      <c r="B948" t="s">
        <v>58</v>
      </c>
      <c r="C948" t="s">
        <v>796</v>
      </c>
      <c r="D948" t="s">
        <v>64</v>
      </c>
      <c r="E948" t="s">
        <v>182</v>
      </c>
      <c r="F948">
        <f>IF(COUNTIF(前端翻译!$E:$E,翻译总表!$A948)=0,"",COUNTIF(前端翻译!$E:$E,翻译总表!$A948))</f>
        <v>1</v>
      </c>
    </row>
    <row r="949" spans="1:6">
      <c r="A949">
        <f>A948+1</f>
        <v>11602</v>
      </c>
      <c r="B949" t="s">
        <v>183</v>
      </c>
      <c r="C949" t="s">
        <v>319</v>
      </c>
      <c r="D949" t="s">
        <v>64</v>
      </c>
      <c r="E949" t="s">
        <v>182</v>
      </c>
      <c r="F949">
        <f>IF(COUNTIF(前端翻译!$E:$E,翻译总表!$A949)=0,"",COUNTIF(前端翻译!$E:$E,翻译总表!$A949))</f>
        <v>1</v>
      </c>
    </row>
    <row r="950" spans="1:6">
      <c r="A950">
        <f t="shared" ref="A950:A980" si="41">A949+1</f>
        <v>11603</v>
      </c>
      <c r="B950" t="s">
        <v>2649</v>
      </c>
      <c r="C950" t="s">
        <v>876</v>
      </c>
      <c r="D950" t="s">
        <v>64</v>
      </c>
      <c r="E950" t="s">
        <v>182</v>
      </c>
      <c r="F950">
        <f>IF(COUNTIF(前端翻译!$E:$E,翻译总表!$A950)=0,"",COUNTIF(前端翻译!$E:$E,翻译总表!$A950))</f>
        <v>1</v>
      </c>
    </row>
    <row r="951" spans="1:6">
      <c r="A951">
        <f t="shared" si="41"/>
        <v>11604</v>
      </c>
      <c r="B951" t="s">
        <v>184</v>
      </c>
      <c r="C951" t="s">
        <v>877</v>
      </c>
      <c r="D951" t="s">
        <v>64</v>
      </c>
      <c r="E951" t="s">
        <v>182</v>
      </c>
      <c r="F951">
        <f>IF(COUNTIF(前端翻译!$E:$E,翻译总表!$A951)=0,"",COUNTIF(前端翻译!$E:$E,翻译总表!$A951))</f>
        <v>1</v>
      </c>
    </row>
    <row r="952" spans="1:6">
      <c r="A952">
        <f t="shared" si="41"/>
        <v>11605</v>
      </c>
      <c r="B952" t="s">
        <v>185</v>
      </c>
      <c r="C952" t="s">
        <v>1896</v>
      </c>
      <c r="D952" t="s">
        <v>64</v>
      </c>
      <c r="E952" t="s">
        <v>182</v>
      </c>
      <c r="F952">
        <f>IF(COUNTIF(前端翻译!$E:$E,翻译总表!$A952)=0,"",COUNTIF(前端翻译!$E:$E,翻译总表!$A952))</f>
        <v>1</v>
      </c>
    </row>
    <row r="953" spans="1:6">
      <c r="A953">
        <f t="shared" si="41"/>
        <v>11606</v>
      </c>
      <c r="B953" t="s">
        <v>186</v>
      </c>
      <c r="C953" t="s">
        <v>879</v>
      </c>
      <c r="D953" t="s">
        <v>64</v>
      </c>
      <c r="E953" t="s">
        <v>182</v>
      </c>
      <c r="F953">
        <f>IF(COUNTIF(前端翻译!$E:$E,翻译总表!$A953)=0,"",COUNTIF(前端翻译!$E:$E,翻译总表!$A953))</f>
        <v>1</v>
      </c>
    </row>
    <row r="954" spans="1:6">
      <c r="A954">
        <f t="shared" si="41"/>
        <v>11607</v>
      </c>
      <c r="B954" t="s">
        <v>187</v>
      </c>
      <c r="C954" t="s">
        <v>320</v>
      </c>
      <c r="D954" t="s">
        <v>64</v>
      </c>
      <c r="E954" t="s">
        <v>182</v>
      </c>
      <c r="F954">
        <f>IF(COUNTIF(前端翻译!$E:$E,翻译总表!$A954)=0,"",COUNTIF(前端翻译!$E:$E,翻译总表!$A954))</f>
        <v>1</v>
      </c>
    </row>
    <row r="955" spans="1:6">
      <c r="A955">
        <f t="shared" si="41"/>
        <v>11608</v>
      </c>
      <c r="B955" t="s">
        <v>188</v>
      </c>
      <c r="C955" t="s">
        <v>880</v>
      </c>
      <c r="D955" t="s">
        <v>64</v>
      </c>
      <c r="E955" t="s">
        <v>182</v>
      </c>
      <c r="F955">
        <f>IF(COUNTIF(前端翻译!$E:$E,翻译总表!$A955)=0,"",COUNTIF(前端翻译!$E:$E,翻译总表!$A955))</f>
        <v>1</v>
      </c>
    </row>
    <row r="956" spans="1:6">
      <c r="A956">
        <f t="shared" si="41"/>
        <v>11609</v>
      </c>
      <c r="B956" t="s">
        <v>189</v>
      </c>
      <c r="C956" t="s">
        <v>321</v>
      </c>
      <c r="D956" t="s">
        <v>64</v>
      </c>
      <c r="E956" t="s">
        <v>182</v>
      </c>
      <c r="F956">
        <f>IF(COUNTIF(前端翻译!$E:$E,翻译总表!$A956)=0,"",COUNTIF(前端翻译!$E:$E,翻译总表!$A956))</f>
        <v>1</v>
      </c>
    </row>
    <row r="957" spans="1:6">
      <c r="A957">
        <f t="shared" si="41"/>
        <v>11610</v>
      </c>
      <c r="B957" t="s">
        <v>190</v>
      </c>
      <c r="C957" t="s">
        <v>881</v>
      </c>
      <c r="D957" t="s">
        <v>64</v>
      </c>
      <c r="E957" t="s">
        <v>182</v>
      </c>
      <c r="F957">
        <f>IF(COUNTIF(前端翻译!$E:$E,翻译总表!$A957)=0,"",COUNTIF(前端翻译!$E:$E,翻译总表!$A957))</f>
        <v>1</v>
      </c>
    </row>
    <row r="958" spans="1:6">
      <c r="A958">
        <f t="shared" si="41"/>
        <v>11611</v>
      </c>
      <c r="B958" t="s">
        <v>191</v>
      </c>
      <c r="C958" t="s">
        <v>882</v>
      </c>
      <c r="D958" t="s">
        <v>64</v>
      </c>
      <c r="E958" t="s">
        <v>182</v>
      </c>
      <c r="F958">
        <f>IF(COUNTIF(前端翻译!$E:$E,翻译总表!$A958)=0,"",COUNTIF(前端翻译!$E:$E,翻译总表!$A958))</f>
        <v>1</v>
      </c>
    </row>
    <row r="959" spans="1:6">
      <c r="A959">
        <f t="shared" si="41"/>
        <v>11612</v>
      </c>
      <c r="B959" t="s">
        <v>192</v>
      </c>
      <c r="C959" t="s">
        <v>322</v>
      </c>
      <c r="D959" t="s">
        <v>64</v>
      </c>
      <c r="E959" t="s">
        <v>182</v>
      </c>
      <c r="F959">
        <f>IF(COUNTIF(前端翻译!$E:$E,翻译总表!$A959)=0,"",COUNTIF(前端翻译!$E:$E,翻译总表!$A959))</f>
        <v>1</v>
      </c>
    </row>
    <row r="960" spans="1:6">
      <c r="A960">
        <f t="shared" si="41"/>
        <v>11613</v>
      </c>
      <c r="B960" t="s">
        <v>193</v>
      </c>
      <c r="C960" t="s">
        <v>883</v>
      </c>
      <c r="D960" t="s">
        <v>64</v>
      </c>
      <c r="E960" t="s">
        <v>182</v>
      </c>
      <c r="F960">
        <f>IF(COUNTIF(前端翻译!$E:$E,翻译总表!$A960)=0,"",COUNTIF(前端翻译!$E:$E,翻译总表!$A960))</f>
        <v>1</v>
      </c>
    </row>
    <row r="961" spans="1:6">
      <c r="A961">
        <f t="shared" si="41"/>
        <v>11614</v>
      </c>
      <c r="B961" t="s">
        <v>194</v>
      </c>
      <c r="C961" t="s">
        <v>884</v>
      </c>
      <c r="D961" t="s">
        <v>64</v>
      </c>
      <c r="E961" t="s">
        <v>182</v>
      </c>
      <c r="F961">
        <f>IF(COUNTIF(前端翻译!$E:$E,翻译总表!$A961)=0,"",COUNTIF(前端翻译!$E:$E,翻译总表!$A961))</f>
        <v>1</v>
      </c>
    </row>
    <row r="962" spans="1:6">
      <c r="A962">
        <f t="shared" si="41"/>
        <v>11615</v>
      </c>
      <c r="B962" t="s">
        <v>195</v>
      </c>
      <c r="C962" t="s">
        <v>885</v>
      </c>
      <c r="D962" t="s">
        <v>64</v>
      </c>
      <c r="E962" t="s">
        <v>182</v>
      </c>
      <c r="F962">
        <f>IF(COUNTIF(前端翻译!$E:$E,翻译总表!$A962)=0,"",COUNTIF(前端翻译!$E:$E,翻译总表!$A962))</f>
        <v>1</v>
      </c>
    </row>
    <row r="963" spans="1:6">
      <c r="A963">
        <f t="shared" si="41"/>
        <v>11616</v>
      </c>
      <c r="B963" t="s">
        <v>1879</v>
      </c>
      <c r="C963" t="s">
        <v>1883</v>
      </c>
      <c r="D963" t="s">
        <v>64</v>
      </c>
      <c r="E963" t="s">
        <v>182</v>
      </c>
      <c r="F963" t="str">
        <f>IF(COUNTIF(前端翻译!$E:$E,翻译总表!$A963)=0,"",COUNTIF(前端翻译!$E:$E,翻译总表!$A963))</f>
        <v/>
      </c>
    </row>
    <row r="964" spans="1:6">
      <c r="A964">
        <f t="shared" si="41"/>
        <v>11617</v>
      </c>
      <c r="B964" t="s">
        <v>1881</v>
      </c>
      <c r="C964" t="s">
        <v>1885</v>
      </c>
      <c r="D964" t="s">
        <v>64</v>
      </c>
      <c r="E964" t="s">
        <v>182</v>
      </c>
      <c r="F964">
        <f>IF(COUNTIF(前端翻译!$E:$E,翻译总表!$A964)=0,"",COUNTIF(前端翻译!$E:$E,翻译总表!$A964))</f>
        <v>1</v>
      </c>
    </row>
    <row r="965" spans="1:6">
      <c r="A965">
        <f t="shared" si="41"/>
        <v>11618</v>
      </c>
      <c r="B965" t="s">
        <v>1882</v>
      </c>
      <c r="C965" t="s">
        <v>1887</v>
      </c>
      <c r="D965" t="s">
        <v>64</v>
      </c>
      <c r="E965" t="s">
        <v>182</v>
      </c>
      <c r="F965" t="str">
        <f>IF(COUNTIF(前端翻译!$E:$E,翻译总表!$A965)=0,"",COUNTIF(前端翻译!$E:$E,翻译总表!$A965))</f>
        <v/>
      </c>
    </row>
    <row r="966" spans="1:6">
      <c r="A966">
        <f t="shared" ref="A966" si="42">A965+1</f>
        <v>11619</v>
      </c>
      <c r="B966" t="s">
        <v>1889</v>
      </c>
      <c r="C966" t="s">
        <v>1891</v>
      </c>
      <c r="D966" t="s">
        <v>64</v>
      </c>
      <c r="E966" t="s">
        <v>182</v>
      </c>
      <c r="F966">
        <f>IF(COUNTIF(前端翻译!$E:$E,翻译总表!$A966)=0,"",COUNTIF(前端翻译!$E:$E,翻译总表!$A966))</f>
        <v>1</v>
      </c>
    </row>
    <row r="967" spans="1:6">
      <c r="A967">
        <f t="shared" si="41"/>
        <v>11620</v>
      </c>
      <c r="B967" t="s">
        <v>2644</v>
      </c>
      <c r="C967" t="s">
        <v>2661</v>
      </c>
      <c r="D967" t="s">
        <v>64</v>
      </c>
      <c r="E967" t="s">
        <v>182</v>
      </c>
      <c r="F967" t="str">
        <f>IF(COUNTIF(前端翻译!$E:$E,翻译总表!$A967)=0,"",COUNTIF(前端翻译!$E:$E,翻译总表!$A967))</f>
        <v/>
      </c>
    </row>
    <row r="968" spans="1:6">
      <c r="A968">
        <f t="shared" si="41"/>
        <v>11621</v>
      </c>
      <c r="B968" t="s">
        <v>2645</v>
      </c>
      <c r="C968" t="s">
        <v>2662</v>
      </c>
      <c r="D968" t="s">
        <v>64</v>
      </c>
      <c r="E968" t="s">
        <v>182</v>
      </c>
      <c r="F968" t="str">
        <f>IF(COUNTIF(前端翻译!$E:$E,翻译总表!$A968)=0,"",COUNTIF(前端翻译!$E:$E,翻译总表!$A968))</f>
        <v/>
      </c>
    </row>
    <row r="969" spans="1:6">
      <c r="A969">
        <f t="shared" si="41"/>
        <v>11622</v>
      </c>
      <c r="B969" t="s">
        <v>2646</v>
      </c>
      <c r="C969" t="s">
        <v>2663</v>
      </c>
      <c r="D969" t="s">
        <v>64</v>
      </c>
      <c r="E969" t="s">
        <v>182</v>
      </c>
      <c r="F969" t="str">
        <f>IF(COUNTIF(前端翻译!$E:$E,翻译总表!$A969)=0,"",COUNTIF(前端翻译!$E:$E,翻译总表!$A969))</f>
        <v/>
      </c>
    </row>
    <row r="970" spans="1:6">
      <c r="A970">
        <f t="shared" si="41"/>
        <v>11623</v>
      </c>
      <c r="B970" t="s">
        <v>2651</v>
      </c>
      <c r="C970" t="s">
        <v>2664</v>
      </c>
      <c r="D970" t="s">
        <v>64</v>
      </c>
      <c r="E970" t="s">
        <v>182</v>
      </c>
      <c r="F970" t="str">
        <f>IF(COUNTIF(前端翻译!$E:$E,翻译总表!$A970)=0,"",COUNTIF(前端翻译!$E:$E,翻译总表!$A970))</f>
        <v/>
      </c>
    </row>
    <row r="971" spans="1:6">
      <c r="A971">
        <f t="shared" si="41"/>
        <v>11624</v>
      </c>
      <c r="B971" t="s">
        <v>2652</v>
      </c>
      <c r="C971" t="s">
        <v>2665</v>
      </c>
      <c r="D971" t="s">
        <v>64</v>
      </c>
      <c r="E971" t="s">
        <v>182</v>
      </c>
      <c r="F971" t="str">
        <f>IF(COUNTIF(前端翻译!$E:$E,翻译总表!$A971)=0,"",COUNTIF(前端翻译!$E:$E,翻译总表!$A971))</f>
        <v/>
      </c>
    </row>
    <row r="972" spans="1:6">
      <c r="A972">
        <f t="shared" si="41"/>
        <v>11625</v>
      </c>
      <c r="B972" t="s">
        <v>2653</v>
      </c>
      <c r="C972" t="s">
        <v>2666</v>
      </c>
      <c r="D972" t="s">
        <v>64</v>
      </c>
      <c r="E972" t="s">
        <v>182</v>
      </c>
      <c r="F972" t="str">
        <f>IF(COUNTIF(前端翻译!$E:$E,翻译总表!$A972)=0,"",COUNTIF(前端翻译!$E:$E,翻译总表!$A972))</f>
        <v/>
      </c>
    </row>
    <row r="973" spans="1:6">
      <c r="A973">
        <f t="shared" si="41"/>
        <v>11626</v>
      </c>
      <c r="B973" t="s">
        <v>2654</v>
      </c>
      <c r="C973" t="s">
        <v>2667</v>
      </c>
      <c r="D973" t="s">
        <v>64</v>
      </c>
      <c r="E973" t="s">
        <v>182</v>
      </c>
      <c r="F973" t="str">
        <f>IF(COUNTIF(前端翻译!$E:$E,翻译总表!$A973)=0,"",COUNTIF(前端翻译!$E:$E,翻译总表!$A973))</f>
        <v/>
      </c>
    </row>
    <row r="974" spans="1:6">
      <c r="A974">
        <f t="shared" si="41"/>
        <v>11627</v>
      </c>
      <c r="B974" t="s">
        <v>2655</v>
      </c>
      <c r="C974" t="s">
        <v>2668</v>
      </c>
      <c r="D974" t="s">
        <v>64</v>
      </c>
      <c r="E974" t="s">
        <v>182</v>
      </c>
      <c r="F974" t="str">
        <f>IF(COUNTIF(前端翻译!$E:$E,翻译总表!$A974)=0,"",COUNTIF(前端翻译!$E:$E,翻译总表!$A974))</f>
        <v/>
      </c>
    </row>
    <row r="975" spans="1:6">
      <c r="A975">
        <f t="shared" si="41"/>
        <v>11628</v>
      </c>
      <c r="B975" t="s">
        <v>2656</v>
      </c>
      <c r="C975" t="s">
        <v>2669</v>
      </c>
      <c r="D975" t="s">
        <v>64</v>
      </c>
      <c r="E975" t="s">
        <v>182</v>
      </c>
      <c r="F975" t="str">
        <f>IF(COUNTIF(前端翻译!$E:$E,翻译总表!$A975)=0,"",COUNTIF(前端翻译!$E:$E,翻译总表!$A975))</f>
        <v/>
      </c>
    </row>
    <row r="976" spans="1:6">
      <c r="A976">
        <f t="shared" si="41"/>
        <v>11629</v>
      </c>
      <c r="D976" t="s">
        <v>64</v>
      </c>
      <c r="E976" t="s">
        <v>182</v>
      </c>
      <c r="F976" t="str">
        <f>IF(COUNTIF(前端翻译!$E:$E,翻译总表!$A976)=0,"",COUNTIF(前端翻译!$E:$E,翻译总表!$A976))</f>
        <v/>
      </c>
    </row>
    <row r="977" spans="1:6">
      <c r="A977">
        <f t="shared" si="41"/>
        <v>11630</v>
      </c>
      <c r="D977" t="s">
        <v>64</v>
      </c>
      <c r="E977" t="s">
        <v>182</v>
      </c>
      <c r="F977" t="str">
        <f>IF(COUNTIF(前端翻译!$E:$E,翻译总表!$A977)=0,"",COUNTIF(前端翻译!$E:$E,翻译总表!$A977))</f>
        <v/>
      </c>
    </row>
    <row r="978" spans="1:6">
      <c r="A978">
        <f t="shared" si="41"/>
        <v>11631</v>
      </c>
      <c r="D978" t="s">
        <v>64</v>
      </c>
      <c r="E978" t="s">
        <v>182</v>
      </c>
      <c r="F978" t="str">
        <f>IF(COUNTIF(前端翻译!$E:$E,翻译总表!$A978)=0,"",COUNTIF(前端翻译!$E:$E,翻译总表!$A978))</f>
        <v/>
      </c>
    </row>
    <row r="979" spans="1:6">
      <c r="A979">
        <f t="shared" si="41"/>
        <v>11632</v>
      </c>
      <c r="D979" t="s">
        <v>64</v>
      </c>
      <c r="E979" t="s">
        <v>182</v>
      </c>
      <c r="F979" t="str">
        <f>IF(COUNTIF(前端翻译!$E:$E,翻译总表!$A979)=0,"",COUNTIF(前端翻译!$E:$E,翻译总表!$A979))</f>
        <v/>
      </c>
    </row>
    <row r="980" spans="1:6">
      <c r="A980">
        <f t="shared" si="41"/>
        <v>11633</v>
      </c>
      <c r="D980" t="s">
        <v>64</v>
      </c>
      <c r="E980" t="s">
        <v>182</v>
      </c>
      <c r="F980" t="str">
        <f>IF(COUNTIF(前端翻译!$E:$E,翻译总表!$A980)=0,"",COUNTIF(前端翻译!$E:$E,翻译总表!$A980))</f>
        <v/>
      </c>
    </row>
    <row r="981" spans="1:6">
      <c r="A981">
        <v>11701</v>
      </c>
      <c r="B981" t="s">
        <v>205</v>
      </c>
      <c r="C981" t="s">
        <v>886</v>
      </c>
      <c r="D981" t="s">
        <v>64</v>
      </c>
      <c r="E981" t="s">
        <v>205</v>
      </c>
      <c r="F981">
        <f>IF(COUNTIF(前端翻译!$E:$E,翻译总表!$A981)=0,"",COUNTIF(前端翻译!$E:$E,翻译总表!$A981))</f>
        <v>1</v>
      </c>
    </row>
    <row r="982" spans="1:6">
      <c r="A982">
        <f>A981+1</f>
        <v>11702</v>
      </c>
      <c r="B982" t="s">
        <v>206</v>
      </c>
      <c r="C982" t="s">
        <v>887</v>
      </c>
      <c r="D982" t="s">
        <v>64</v>
      </c>
      <c r="E982" t="s">
        <v>205</v>
      </c>
      <c r="F982">
        <f>IF(COUNTIF(前端翻译!$E:$E,翻译总表!$A982)=0,"",COUNTIF(前端翻译!$E:$E,翻译总表!$A982))</f>
        <v>1</v>
      </c>
    </row>
    <row r="983" spans="1:6">
      <c r="A983">
        <f t="shared" ref="A983:A1002" si="43">A982+1</f>
        <v>11703</v>
      </c>
      <c r="B983" t="s">
        <v>207</v>
      </c>
      <c r="C983" t="s">
        <v>888</v>
      </c>
      <c r="D983" t="s">
        <v>64</v>
      </c>
      <c r="E983" t="s">
        <v>205</v>
      </c>
      <c r="F983">
        <f>IF(COUNTIF(前端翻译!$E:$E,翻译总表!$A983)=0,"",COUNTIF(前端翻译!$E:$E,翻译总表!$A983))</f>
        <v>1</v>
      </c>
    </row>
    <row r="984" spans="1:6">
      <c r="A984">
        <f t="shared" si="43"/>
        <v>11704</v>
      </c>
      <c r="B984" t="s">
        <v>208</v>
      </c>
      <c r="C984" t="s">
        <v>323</v>
      </c>
      <c r="D984" t="s">
        <v>64</v>
      </c>
      <c r="E984" t="s">
        <v>205</v>
      </c>
      <c r="F984">
        <f>IF(COUNTIF(前端翻译!$E:$E,翻译总表!$A984)=0,"",COUNTIF(前端翻译!$E:$E,翻译总表!$A984))</f>
        <v>1</v>
      </c>
    </row>
    <row r="985" spans="1:6">
      <c r="A985">
        <f t="shared" si="43"/>
        <v>11705</v>
      </c>
      <c r="B985" t="s">
        <v>209</v>
      </c>
      <c r="C985" t="s">
        <v>889</v>
      </c>
      <c r="D985" t="s">
        <v>64</v>
      </c>
      <c r="E985" t="s">
        <v>205</v>
      </c>
      <c r="F985">
        <f>IF(COUNTIF(前端翻译!$E:$E,翻译总表!$A985)=0,"",COUNTIF(前端翻译!$E:$E,翻译总表!$A985))</f>
        <v>1</v>
      </c>
    </row>
    <row r="986" spans="1:6">
      <c r="A986">
        <f t="shared" si="43"/>
        <v>11706</v>
      </c>
      <c r="B986" t="s">
        <v>210</v>
      </c>
      <c r="C986" t="s">
        <v>890</v>
      </c>
      <c r="D986" t="s">
        <v>64</v>
      </c>
      <c r="E986" t="s">
        <v>205</v>
      </c>
      <c r="F986">
        <f>IF(COUNTIF(前端翻译!$E:$E,翻译总表!$A986)=0,"",COUNTIF(前端翻译!$E:$E,翻译总表!$A986))</f>
        <v>1</v>
      </c>
    </row>
    <row r="987" spans="1:6">
      <c r="A987">
        <f t="shared" si="43"/>
        <v>11707</v>
      </c>
      <c r="B987" t="s">
        <v>211</v>
      </c>
      <c r="C987" t="s">
        <v>324</v>
      </c>
      <c r="D987" t="s">
        <v>64</v>
      </c>
      <c r="E987" t="s">
        <v>205</v>
      </c>
      <c r="F987" t="str">
        <f>IF(COUNTIF(前端翻译!$E:$E,翻译总表!$A987)=0,"",COUNTIF(前端翻译!$E:$E,翻译总表!$A987))</f>
        <v/>
      </c>
    </row>
    <row r="988" spans="1:6">
      <c r="A988">
        <f t="shared" si="43"/>
        <v>11708</v>
      </c>
      <c r="B988" t="s">
        <v>212</v>
      </c>
      <c r="C988" t="s">
        <v>891</v>
      </c>
      <c r="D988" t="s">
        <v>64</v>
      </c>
      <c r="E988" t="s">
        <v>205</v>
      </c>
      <c r="F988">
        <f>IF(COUNTIF(前端翻译!$E:$E,翻译总表!$A988)=0,"",COUNTIF(前端翻译!$E:$E,翻译总表!$A988))</f>
        <v>1</v>
      </c>
    </row>
    <row r="989" spans="1:6">
      <c r="A989">
        <f t="shared" si="43"/>
        <v>11709</v>
      </c>
      <c r="B989" t="s">
        <v>213</v>
      </c>
      <c r="C989" t="s">
        <v>213</v>
      </c>
      <c r="D989" t="s">
        <v>64</v>
      </c>
      <c r="E989" t="s">
        <v>205</v>
      </c>
      <c r="F989">
        <f>IF(COUNTIF(前端翻译!$E:$E,翻译总表!$A989)=0,"",COUNTIF(前端翻译!$E:$E,翻译总表!$A989))</f>
        <v>1</v>
      </c>
    </row>
    <row r="990" spans="1:6">
      <c r="A990">
        <f t="shared" si="43"/>
        <v>11710</v>
      </c>
      <c r="B990" t="s">
        <v>214</v>
      </c>
      <c r="C990" t="s">
        <v>214</v>
      </c>
      <c r="D990" t="s">
        <v>64</v>
      </c>
      <c r="E990" t="s">
        <v>205</v>
      </c>
      <c r="F990" t="str">
        <f>IF(COUNTIF(前端翻译!$E:$E,翻译总表!$A990)=0,"",COUNTIF(前端翻译!$E:$E,翻译总表!$A990))</f>
        <v/>
      </c>
    </row>
    <row r="991" spans="1:6">
      <c r="A991">
        <f t="shared" si="43"/>
        <v>11711</v>
      </c>
      <c r="B991" t="s">
        <v>215</v>
      </c>
      <c r="C991" t="s">
        <v>215</v>
      </c>
      <c r="D991" t="s">
        <v>64</v>
      </c>
      <c r="E991" t="s">
        <v>205</v>
      </c>
      <c r="F991">
        <f>IF(COUNTIF(前端翻译!$E:$E,翻译总表!$A991)=0,"",COUNTIF(前端翻译!$E:$E,翻译总表!$A991))</f>
        <v>1</v>
      </c>
    </row>
    <row r="992" spans="1:6">
      <c r="A992">
        <f t="shared" si="43"/>
        <v>11712</v>
      </c>
      <c r="B992" t="s">
        <v>216</v>
      </c>
      <c r="C992" t="s">
        <v>216</v>
      </c>
      <c r="D992" t="s">
        <v>64</v>
      </c>
      <c r="E992" t="s">
        <v>205</v>
      </c>
      <c r="F992" t="str">
        <f>IF(COUNTIF(前端翻译!$E:$E,翻译总表!$A992)=0,"",COUNTIF(前端翻译!$E:$E,翻译总表!$A992))</f>
        <v/>
      </c>
    </row>
    <row r="993" spans="1:6">
      <c r="A993">
        <f t="shared" si="43"/>
        <v>11713</v>
      </c>
      <c r="B993" t="s">
        <v>217</v>
      </c>
      <c r="C993" t="s">
        <v>217</v>
      </c>
      <c r="D993" t="s">
        <v>64</v>
      </c>
      <c r="E993" t="s">
        <v>205</v>
      </c>
      <c r="F993" t="str">
        <f>IF(COUNTIF(前端翻译!$E:$E,翻译总表!$A993)=0,"",COUNTIF(前端翻译!$E:$E,翻译总表!$A993))</f>
        <v/>
      </c>
    </row>
    <row r="994" spans="1:6">
      <c r="A994">
        <f t="shared" si="43"/>
        <v>11714</v>
      </c>
      <c r="B994" t="s">
        <v>218</v>
      </c>
      <c r="C994" t="s">
        <v>218</v>
      </c>
      <c r="D994" t="s">
        <v>64</v>
      </c>
      <c r="E994" t="s">
        <v>205</v>
      </c>
      <c r="F994" t="str">
        <f>IF(COUNTIF(前端翻译!$E:$E,翻译总表!$A994)=0,"",COUNTIF(前端翻译!$E:$E,翻译总表!$A994))</f>
        <v/>
      </c>
    </row>
    <row r="995" spans="1:6">
      <c r="A995">
        <f t="shared" si="43"/>
        <v>11715</v>
      </c>
      <c r="B995" t="s">
        <v>219</v>
      </c>
      <c r="C995" t="s">
        <v>219</v>
      </c>
      <c r="D995" t="s">
        <v>64</v>
      </c>
      <c r="E995" t="s">
        <v>205</v>
      </c>
      <c r="F995" t="str">
        <f>IF(COUNTIF(前端翻译!$E:$E,翻译总表!$A995)=0,"",COUNTIF(前端翻译!$E:$E,翻译总表!$A995))</f>
        <v/>
      </c>
    </row>
    <row r="996" spans="1:6">
      <c r="A996">
        <f t="shared" si="43"/>
        <v>11716</v>
      </c>
      <c r="B996" t="s">
        <v>220</v>
      </c>
      <c r="C996" t="s">
        <v>220</v>
      </c>
      <c r="D996" t="s">
        <v>64</v>
      </c>
      <c r="E996" t="s">
        <v>205</v>
      </c>
      <c r="F996" t="str">
        <f>IF(COUNTIF(前端翻译!$E:$E,翻译总表!$A996)=0,"",COUNTIF(前端翻译!$E:$E,翻译总表!$A996))</f>
        <v/>
      </c>
    </row>
    <row r="997" spans="1:6">
      <c r="A997">
        <f t="shared" si="43"/>
        <v>11717</v>
      </c>
      <c r="B997" t="s">
        <v>221</v>
      </c>
      <c r="C997" t="s">
        <v>221</v>
      </c>
      <c r="D997" t="s">
        <v>64</v>
      </c>
      <c r="E997" t="s">
        <v>205</v>
      </c>
      <c r="F997" t="str">
        <f>IF(COUNTIF(前端翻译!$E:$E,翻译总表!$A997)=0,"",COUNTIF(前端翻译!$E:$E,翻译总表!$A997))</f>
        <v/>
      </c>
    </row>
    <row r="998" spans="1:6">
      <c r="A998">
        <f t="shared" si="43"/>
        <v>11718</v>
      </c>
      <c r="B998" t="s">
        <v>222</v>
      </c>
      <c r="C998" t="s">
        <v>222</v>
      </c>
      <c r="D998" t="s">
        <v>64</v>
      </c>
      <c r="E998" t="s">
        <v>205</v>
      </c>
      <c r="F998" t="str">
        <f>IF(COUNTIF(前端翻译!$E:$E,翻译总表!$A998)=0,"",COUNTIF(前端翻译!$E:$E,翻译总表!$A998))</f>
        <v/>
      </c>
    </row>
    <row r="999" spans="1:6">
      <c r="A999">
        <f t="shared" si="43"/>
        <v>11719</v>
      </c>
      <c r="B999" t="s">
        <v>223</v>
      </c>
      <c r="C999" t="s">
        <v>831</v>
      </c>
      <c r="D999" t="s">
        <v>64</v>
      </c>
      <c r="E999" t="s">
        <v>205</v>
      </c>
      <c r="F999" t="str">
        <f>IF(COUNTIF(前端翻译!$E:$E,翻译总表!$A999)=0,"",COUNTIF(前端翻译!$E:$E,翻译总表!$A999))</f>
        <v/>
      </c>
    </row>
    <row r="1000" spans="1:6">
      <c r="A1000">
        <f t="shared" si="43"/>
        <v>11720</v>
      </c>
      <c r="B1000" t="s">
        <v>224</v>
      </c>
      <c r="C1000" t="s">
        <v>224</v>
      </c>
      <c r="D1000" t="s">
        <v>64</v>
      </c>
      <c r="E1000" t="s">
        <v>205</v>
      </c>
      <c r="F1000" t="str">
        <f>IF(COUNTIF(前端翻译!$E:$E,翻译总表!$A1000)=0,"",COUNTIF(前端翻译!$E:$E,翻译总表!$A1000))</f>
        <v/>
      </c>
    </row>
    <row r="1001" spans="1:6">
      <c r="A1001">
        <f t="shared" si="43"/>
        <v>11721</v>
      </c>
      <c r="B1001" t="s">
        <v>225</v>
      </c>
      <c r="C1001" t="s">
        <v>832</v>
      </c>
      <c r="D1001" t="s">
        <v>64</v>
      </c>
      <c r="E1001" t="s">
        <v>205</v>
      </c>
      <c r="F1001" t="str">
        <f>IF(COUNTIF(前端翻译!$E:$E,翻译总表!$A1001)=0,"",COUNTIF(前端翻译!$E:$E,翻译总表!$A1001))</f>
        <v/>
      </c>
    </row>
    <row r="1002" spans="1:6">
      <c r="A1002">
        <f t="shared" si="43"/>
        <v>11722</v>
      </c>
      <c r="B1002" t="s">
        <v>949</v>
      </c>
      <c r="C1002" t="s">
        <v>1036</v>
      </c>
      <c r="D1002" t="s">
        <v>64</v>
      </c>
      <c r="E1002" t="s">
        <v>205</v>
      </c>
      <c r="F1002">
        <f>IF(COUNTIF(前端翻译!$E:$E,翻译总表!$A1002)=0,"",COUNTIF(前端翻译!$E:$E,翻译总表!$A1002))</f>
        <v>1</v>
      </c>
    </row>
    <row r="1003" spans="1:6">
      <c r="A1003">
        <f t="shared" ref="A1003" si="44">A1002+1</f>
        <v>11723</v>
      </c>
      <c r="B1003" t="s">
        <v>950</v>
      </c>
      <c r="C1003" t="s">
        <v>1037</v>
      </c>
      <c r="D1003" t="s">
        <v>64</v>
      </c>
      <c r="E1003" t="s">
        <v>205</v>
      </c>
      <c r="F1003">
        <f>IF(COUNTIF(前端翻译!$E:$E,翻译总表!$A1003)=0,"",COUNTIF(前端翻译!$E:$E,翻译总表!$A1003))</f>
        <v>1</v>
      </c>
    </row>
    <row r="1004" spans="1:6">
      <c r="A1004">
        <f t="shared" ref="A1004" si="45">A1003+1</f>
        <v>11724</v>
      </c>
      <c r="B1004" t="s">
        <v>951</v>
      </c>
      <c r="C1004" t="s">
        <v>1038</v>
      </c>
      <c r="D1004" t="s">
        <v>64</v>
      </c>
      <c r="E1004" t="s">
        <v>205</v>
      </c>
      <c r="F1004">
        <f>IF(COUNTIF(前端翻译!$E:$E,翻译总表!$A1004)=0,"",COUNTIF(前端翻译!$E:$E,翻译总表!$A1004))</f>
        <v>1</v>
      </c>
    </row>
    <row r="1005" spans="1:6">
      <c r="A1005">
        <f t="shared" ref="A1005" si="46">A1004+1</f>
        <v>11725</v>
      </c>
      <c r="B1005" t="s">
        <v>952</v>
      </c>
      <c r="C1005" t="s">
        <v>1039</v>
      </c>
      <c r="D1005" t="s">
        <v>64</v>
      </c>
      <c r="E1005" t="s">
        <v>205</v>
      </c>
      <c r="F1005">
        <f>IF(COUNTIF(前端翻译!$E:$E,翻译总表!$A1005)=0,"",COUNTIF(前端翻译!$E:$E,翻译总表!$A1005))</f>
        <v>1</v>
      </c>
    </row>
    <row r="1006" spans="1:6">
      <c r="A1006">
        <f t="shared" ref="A1006" si="47">A1005+1</f>
        <v>11726</v>
      </c>
      <c r="B1006" t="s">
        <v>953</v>
      </c>
      <c r="C1006" t="s">
        <v>1040</v>
      </c>
      <c r="D1006" t="s">
        <v>64</v>
      </c>
      <c r="E1006" t="s">
        <v>205</v>
      </c>
      <c r="F1006">
        <f>IF(COUNTIF(前端翻译!$E:$E,翻译总表!$A1006)=0,"",COUNTIF(前端翻译!$E:$E,翻译总表!$A1006))</f>
        <v>1</v>
      </c>
    </row>
    <row r="1007" spans="1:6">
      <c r="A1007">
        <f t="shared" ref="A1007" si="48">A1006+1</f>
        <v>11727</v>
      </c>
      <c r="B1007" t="s">
        <v>3135</v>
      </c>
      <c r="C1007" t="s">
        <v>1041</v>
      </c>
      <c r="D1007" t="s">
        <v>64</v>
      </c>
      <c r="E1007" t="s">
        <v>205</v>
      </c>
      <c r="F1007">
        <f>IF(COUNTIF(前端翻译!$E:$E,翻译总表!$A1007)=0,"",COUNTIF(前端翻译!$E:$E,翻译总表!$A1007))</f>
        <v>1</v>
      </c>
    </row>
    <row r="1008" spans="1:6">
      <c r="A1008">
        <f t="shared" ref="A1008" si="49">A1007+1</f>
        <v>11728</v>
      </c>
      <c r="B1008" t="s">
        <v>3136</v>
      </c>
      <c r="C1008" t="s">
        <v>1042</v>
      </c>
      <c r="D1008" t="s">
        <v>64</v>
      </c>
      <c r="E1008" t="s">
        <v>205</v>
      </c>
      <c r="F1008">
        <f>IF(COUNTIF(前端翻译!$E:$E,翻译总表!$A1008)=0,"",COUNTIF(前端翻译!$E:$E,翻译总表!$A1008))</f>
        <v>1</v>
      </c>
    </row>
    <row r="1009" spans="1:6">
      <c r="A1009">
        <f t="shared" ref="A1009" si="50">A1008+1</f>
        <v>11729</v>
      </c>
      <c r="B1009" t="s">
        <v>2385</v>
      </c>
      <c r="C1009" t="s">
        <v>2389</v>
      </c>
      <c r="D1009" t="s">
        <v>64</v>
      </c>
      <c r="E1009" t="s">
        <v>205</v>
      </c>
      <c r="F1009">
        <f>IF(COUNTIF(前端翻译!$E:$E,翻译总表!$A1009)=0,"",COUNTIF(前端翻译!$E:$E,翻译总表!$A1009))</f>
        <v>1</v>
      </c>
    </row>
    <row r="1010" spans="1:6">
      <c r="A1010">
        <f t="shared" ref="A1010" si="51">A1009+1</f>
        <v>11730</v>
      </c>
      <c r="D1010" t="s">
        <v>64</v>
      </c>
      <c r="E1010" t="s">
        <v>205</v>
      </c>
      <c r="F1010" t="str">
        <f>IF(COUNTIF(前端翻译!$E:$E,翻译总表!$A1010)=0,"",COUNTIF(前端翻译!$E:$E,翻译总表!$A1010))</f>
        <v/>
      </c>
    </row>
    <row r="1011" spans="1:6">
      <c r="A1011">
        <v>11801</v>
      </c>
      <c r="B1011" t="s">
        <v>123</v>
      </c>
      <c r="C1011" t="s">
        <v>293</v>
      </c>
      <c r="D1011" t="s">
        <v>64</v>
      </c>
      <c r="E1011" t="s">
        <v>238</v>
      </c>
      <c r="F1011">
        <f>IF(COUNTIF(前端翻译!$E:$E,翻译总表!$A1011)=0,"",COUNTIF(前端翻译!$E:$E,翻译总表!$A1011))</f>
        <v>2</v>
      </c>
    </row>
    <row r="1012" spans="1:6">
      <c r="A1012">
        <v>11802</v>
      </c>
      <c r="B1012" t="s">
        <v>239</v>
      </c>
      <c r="C1012" t="s">
        <v>892</v>
      </c>
      <c r="D1012" t="s">
        <v>64</v>
      </c>
      <c r="E1012" t="s">
        <v>238</v>
      </c>
      <c r="F1012">
        <f>IF(COUNTIF(前端翻译!$E:$E,翻译总表!$A1012)=0,"",COUNTIF(前端翻译!$E:$E,翻译总表!$A1012))</f>
        <v>1</v>
      </c>
    </row>
    <row r="1013" spans="1:6">
      <c r="A1013">
        <v>11901</v>
      </c>
      <c r="B1013" t="s">
        <v>341</v>
      </c>
      <c r="C1013" t="s">
        <v>1784</v>
      </c>
      <c r="D1013" t="s">
        <v>64</v>
      </c>
      <c r="E1013" t="s">
        <v>334</v>
      </c>
      <c r="F1013">
        <f>IF(COUNTIF(前端翻译!$E:$E,翻译总表!$A1013)=0,"",COUNTIF(前端翻译!$E:$E,翻译总表!$A1013))</f>
        <v>1</v>
      </c>
    </row>
    <row r="1014" spans="1:6">
      <c r="A1014">
        <f>A1013+1</f>
        <v>11902</v>
      </c>
      <c r="B1014" t="s">
        <v>2598</v>
      </c>
      <c r="C1014" t="s">
        <v>325</v>
      </c>
      <c r="D1014" t="s">
        <v>64</v>
      </c>
      <c r="E1014" t="s">
        <v>334</v>
      </c>
      <c r="F1014">
        <f>IF(COUNTIF(前端翻译!$E:$E,翻译总表!$A1014)=0,"",COUNTIF(前端翻译!$E:$E,翻译总表!$A1014))</f>
        <v>1</v>
      </c>
    </row>
    <row r="1015" spans="1:6">
      <c r="A1015">
        <f t="shared" ref="A1015:A1047" si="52">A1014+1</f>
        <v>11903</v>
      </c>
      <c r="B1015" t="s">
        <v>2600</v>
      </c>
      <c r="C1015" t="s">
        <v>326</v>
      </c>
      <c r="D1015" t="s">
        <v>64</v>
      </c>
      <c r="E1015" t="s">
        <v>334</v>
      </c>
      <c r="F1015">
        <f>IF(COUNTIF(前端翻译!$E:$E,翻译总表!$A1015)=0,"",COUNTIF(前端翻译!$E:$E,翻译总表!$A1015))</f>
        <v>1</v>
      </c>
    </row>
    <row r="1016" spans="1:6">
      <c r="A1016">
        <f t="shared" si="52"/>
        <v>11904</v>
      </c>
      <c r="B1016" t="s">
        <v>342</v>
      </c>
      <c r="C1016" t="s">
        <v>327</v>
      </c>
      <c r="D1016" t="s">
        <v>64</v>
      </c>
      <c r="E1016" t="s">
        <v>334</v>
      </c>
      <c r="F1016">
        <f>IF(COUNTIF(前端翻译!$E:$E,翻译总表!$A1016)=0,"",COUNTIF(前端翻译!$E:$E,翻译总表!$A1016))</f>
        <v>1</v>
      </c>
    </row>
    <row r="1017" spans="1:6">
      <c r="A1017">
        <f t="shared" si="52"/>
        <v>11905</v>
      </c>
      <c r="B1017" t="s">
        <v>2657</v>
      </c>
      <c r="C1017" t="s">
        <v>2250</v>
      </c>
      <c r="D1017" t="s">
        <v>64</v>
      </c>
      <c r="E1017" t="s">
        <v>334</v>
      </c>
      <c r="F1017">
        <f>IF(COUNTIF(前端翻译!$E:$E,翻译总表!$A1017)=0,"",COUNTIF(前端翻译!$E:$E,翻译总表!$A1017))</f>
        <v>1</v>
      </c>
    </row>
    <row r="1018" spans="1:6">
      <c r="A1018">
        <f t="shared" si="52"/>
        <v>11906</v>
      </c>
      <c r="B1018" t="s">
        <v>343</v>
      </c>
      <c r="C1018" t="s">
        <v>893</v>
      </c>
      <c r="D1018" t="s">
        <v>64</v>
      </c>
      <c r="E1018" t="s">
        <v>334</v>
      </c>
      <c r="F1018" t="str">
        <f>IF(COUNTIF(前端翻译!$E:$E,翻译总表!$A1018)=0,"",COUNTIF(前端翻译!$E:$E,翻译总表!$A1018))</f>
        <v/>
      </c>
    </row>
    <row r="1019" spans="1:6">
      <c r="A1019">
        <f t="shared" si="52"/>
        <v>11907</v>
      </c>
      <c r="B1019" t="s">
        <v>344</v>
      </c>
      <c r="C1019" t="s">
        <v>894</v>
      </c>
      <c r="D1019" t="s">
        <v>64</v>
      </c>
      <c r="E1019" t="s">
        <v>334</v>
      </c>
      <c r="F1019">
        <f>IF(COUNTIF(前端翻译!$E:$E,翻译总表!$A1019)=0,"",COUNTIF(前端翻译!$E:$E,翻译总表!$A1019))</f>
        <v>1</v>
      </c>
    </row>
    <row r="1020" spans="1:6">
      <c r="A1020">
        <f t="shared" si="52"/>
        <v>11908</v>
      </c>
      <c r="B1020" t="s">
        <v>345</v>
      </c>
      <c r="C1020" t="s">
        <v>895</v>
      </c>
      <c r="D1020" t="s">
        <v>64</v>
      </c>
      <c r="E1020" t="s">
        <v>334</v>
      </c>
      <c r="F1020">
        <f>IF(COUNTIF(前端翻译!$E:$E,翻译总表!$A1020)=0,"",COUNTIF(前端翻译!$E:$E,翻译总表!$A1020))</f>
        <v>1</v>
      </c>
    </row>
    <row r="1021" spans="1:6">
      <c r="A1021">
        <f t="shared" si="52"/>
        <v>11909</v>
      </c>
      <c r="B1021" t="s">
        <v>346</v>
      </c>
      <c r="C1021" t="s">
        <v>896</v>
      </c>
      <c r="D1021" t="s">
        <v>64</v>
      </c>
      <c r="E1021" t="s">
        <v>334</v>
      </c>
      <c r="F1021">
        <f>IF(COUNTIF(前端翻译!$E:$E,翻译总表!$A1021)=0,"",COUNTIF(前端翻译!$E:$E,翻译总表!$A1021))</f>
        <v>1</v>
      </c>
    </row>
    <row r="1022" spans="1:6">
      <c r="A1022">
        <f t="shared" si="52"/>
        <v>11910</v>
      </c>
      <c r="B1022" t="s">
        <v>347</v>
      </c>
      <c r="C1022" t="s">
        <v>328</v>
      </c>
      <c r="D1022" t="s">
        <v>64</v>
      </c>
      <c r="E1022" t="s">
        <v>334</v>
      </c>
      <c r="F1022">
        <f>IF(COUNTIF(前端翻译!$E:$E,翻译总表!$A1022)=0,"",COUNTIF(前端翻译!$E:$E,翻译总表!$A1022))</f>
        <v>1</v>
      </c>
    </row>
    <row r="1023" spans="1:6">
      <c r="A1023">
        <f t="shared" si="52"/>
        <v>11911</v>
      </c>
      <c r="B1023" t="s">
        <v>348</v>
      </c>
      <c r="C1023" t="s">
        <v>329</v>
      </c>
      <c r="D1023" t="s">
        <v>64</v>
      </c>
      <c r="E1023" t="s">
        <v>334</v>
      </c>
      <c r="F1023">
        <f>IF(COUNTIF(前端翻译!$E:$E,翻译总表!$A1023)=0,"",COUNTIF(前端翻译!$E:$E,翻译总表!$A1023))</f>
        <v>1</v>
      </c>
    </row>
    <row r="1024" spans="1:6">
      <c r="A1024">
        <f t="shared" si="52"/>
        <v>11912</v>
      </c>
      <c r="B1024" t="s">
        <v>349</v>
      </c>
      <c r="C1024" t="s">
        <v>330</v>
      </c>
      <c r="D1024" t="s">
        <v>64</v>
      </c>
      <c r="E1024" t="s">
        <v>334</v>
      </c>
      <c r="F1024">
        <f>IF(COUNTIF(前端翻译!$E:$E,翻译总表!$A1024)=0,"",COUNTIF(前端翻译!$E:$E,翻译总表!$A1024))</f>
        <v>1</v>
      </c>
    </row>
    <row r="1025" spans="1:6">
      <c r="A1025">
        <f t="shared" si="52"/>
        <v>11913</v>
      </c>
      <c r="B1025" t="s">
        <v>350</v>
      </c>
      <c r="C1025" t="s">
        <v>331</v>
      </c>
      <c r="D1025" t="s">
        <v>64</v>
      </c>
      <c r="E1025" t="s">
        <v>334</v>
      </c>
      <c r="F1025">
        <f>IF(COUNTIF(前端翻译!$E:$E,翻译总表!$A1025)=0,"",COUNTIF(前端翻译!$E:$E,翻译总表!$A1025))</f>
        <v>1</v>
      </c>
    </row>
    <row r="1026" spans="1:6">
      <c r="A1026">
        <f t="shared" si="52"/>
        <v>11914</v>
      </c>
      <c r="B1026" t="s">
        <v>351</v>
      </c>
      <c r="C1026" t="s">
        <v>332</v>
      </c>
      <c r="D1026" t="s">
        <v>64</v>
      </c>
      <c r="E1026" t="s">
        <v>334</v>
      </c>
      <c r="F1026">
        <f>IF(COUNTIF(前端翻译!$E:$E,翻译总表!$A1026)=0,"",COUNTIF(前端翻译!$E:$E,翻译总表!$A1026))</f>
        <v>1</v>
      </c>
    </row>
    <row r="1027" spans="1:6">
      <c r="A1027">
        <f t="shared" si="52"/>
        <v>11915</v>
      </c>
      <c r="B1027" t="s">
        <v>975</v>
      </c>
      <c r="C1027" t="s">
        <v>897</v>
      </c>
      <c r="D1027" t="s">
        <v>64</v>
      </c>
      <c r="E1027" t="s">
        <v>334</v>
      </c>
      <c r="F1027">
        <f>IF(COUNTIF(前端翻译!$E:$E,翻译总表!$A1027)=0,"",COUNTIF(前端翻译!$E:$E,翻译总表!$A1027))</f>
        <v>1</v>
      </c>
    </row>
    <row r="1028" spans="1:6">
      <c r="A1028">
        <f t="shared" si="52"/>
        <v>11916</v>
      </c>
      <c r="B1028" t="s">
        <v>352</v>
      </c>
      <c r="C1028" t="s">
        <v>898</v>
      </c>
      <c r="D1028" t="s">
        <v>64</v>
      </c>
      <c r="E1028" t="s">
        <v>334</v>
      </c>
      <c r="F1028">
        <f>IF(COUNTIF(前端翻译!$E:$E,翻译总表!$A1028)=0,"",COUNTIF(前端翻译!$E:$E,翻译总表!$A1028))</f>
        <v>1</v>
      </c>
    </row>
    <row r="1029" spans="1:6">
      <c r="A1029">
        <f t="shared" si="52"/>
        <v>11917</v>
      </c>
      <c r="B1029" t="s">
        <v>353</v>
      </c>
      <c r="C1029" t="s">
        <v>333</v>
      </c>
      <c r="D1029" t="s">
        <v>64</v>
      </c>
      <c r="E1029" t="s">
        <v>334</v>
      </c>
      <c r="F1029">
        <f>IF(COUNTIF(前端翻译!$E:$E,翻译总表!$A1029)=0,"",COUNTIF(前端翻译!$E:$E,翻译总表!$A1029))</f>
        <v>1</v>
      </c>
    </row>
    <row r="1030" spans="1:6">
      <c r="A1030">
        <f t="shared" si="52"/>
        <v>11918</v>
      </c>
      <c r="B1030" t="s">
        <v>993</v>
      </c>
      <c r="C1030" t="s">
        <v>995</v>
      </c>
      <c r="D1030" t="s">
        <v>64</v>
      </c>
      <c r="E1030" t="s">
        <v>334</v>
      </c>
      <c r="F1030" t="str">
        <f>IF(COUNTIF(前端翻译!$E:$E,翻译总表!$A1030)=0,"",COUNTIF(前端翻译!$E:$E,翻译总表!$A1030))</f>
        <v/>
      </c>
    </row>
    <row r="1031" spans="1:6">
      <c r="A1031">
        <f t="shared" si="52"/>
        <v>11919</v>
      </c>
      <c r="B1031" t="s">
        <v>994</v>
      </c>
      <c r="C1031" t="s">
        <v>1043</v>
      </c>
      <c r="D1031" t="s">
        <v>64</v>
      </c>
      <c r="E1031" t="s">
        <v>334</v>
      </c>
      <c r="F1031" t="str">
        <f>IF(COUNTIF(前端翻译!$E:$E,翻译总表!$A1031)=0,"",COUNTIF(前端翻译!$E:$E,翻译总表!$A1031))</f>
        <v/>
      </c>
    </row>
    <row r="1032" spans="1:6">
      <c r="A1032">
        <f t="shared" si="52"/>
        <v>11920</v>
      </c>
      <c r="B1032" t="s">
        <v>353</v>
      </c>
      <c r="C1032" t="s">
        <v>333</v>
      </c>
      <c r="D1032" t="s">
        <v>64</v>
      </c>
      <c r="E1032" t="s">
        <v>334</v>
      </c>
      <c r="F1032" t="str">
        <f>IF(COUNTIF(前端翻译!$E:$E,翻译总表!$A1032)=0,"",COUNTIF(前端翻译!$E:$E,翻译总表!$A1032))</f>
        <v/>
      </c>
    </row>
    <row r="1033" spans="1:6">
      <c r="A1033">
        <f t="shared" si="52"/>
        <v>11921</v>
      </c>
      <c r="B1033" t="s">
        <v>976</v>
      </c>
      <c r="C1033" t="s">
        <v>1044</v>
      </c>
      <c r="D1033" t="s">
        <v>64</v>
      </c>
      <c r="E1033" t="s">
        <v>334</v>
      </c>
      <c r="F1033">
        <f>IF(COUNTIF(前端翻译!$E:$E,翻译总表!$A1033)=0,"",COUNTIF(前端翻译!$E:$E,翻译总表!$A1033))</f>
        <v>1</v>
      </c>
    </row>
    <row r="1034" spans="1:6">
      <c r="A1034">
        <f t="shared" si="52"/>
        <v>11922</v>
      </c>
      <c r="B1034" t="s">
        <v>354</v>
      </c>
      <c r="C1034" t="s">
        <v>899</v>
      </c>
      <c r="D1034" t="s">
        <v>64</v>
      </c>
      <c r="E1034" t="s">
        <v>334</v>
      </c>
      <c r="F1034">
        <f>IF(COUNTIF(前端翻译!$E:$E,翻译总表!$A1034)=0,"",COUNTIF(前端翻译!$E:$E,翻译总表!$A1034))</f>
        <v>1</v>
      </c>
    </row>
    <row r="1035" spans="1:6">
      <c r="A1035">
        <f t="shared" si="52"/>
        <v>11923</v>
      </c>
      <c r="B1035" t="s">
        <v>734</v>
      </c>
      <c r="C1035" s="2" t="s">
        <v>679</v>
      </c>
      <c r="D1035" t="s">
        <v>64</v>
      </c>
      <c r="E1035" t="s">
        <v>334</v>
      </c>
      <c r="F1035">
        <f>IF(COUNTIF(前端翻译!$E:$E,翻译总表!$A1035)=0,"",COUNTIF(前端翻译!$E:$E,翻译总表!$A1035))</f>
        <v>1</v>
      </c>
    </row>
    <row r="1036" spans="1:6">
      <c r="A1036">
        <f t="shared" si="52"/>
        <v>11924</v>
      </c>
      <c r="B1036" t="s">
        <v>735</v>
      </c>
      <c r="C1036" s="2" t="s">
        <v>680</v>
      </c>
      <c r="D1036" t="s">
        <v>64</v>
      </c>
      <c r="E1036" t="s">
        <v>334</v>
      </c>
      <c r="F1036">
        <f>IF(COUNTIF(前端翻译!$E:$E,翻译总表!$A1036)=0,"",COUNTIF(前端翻译!$E:$E,翻译总表!$A1036))</f>
        <v>1</v>
      </c>
    </row>
    <row r="1037" spans="1:6">
      <c r="A1037">
        <f t="shared" si="52"/>
        <v>11925</v>
      </c>
      <c r="B1037" t="s">
        <v>736</v>
      </c>
      <c r="C1037" s="3" t="s">
        <v>681</v>
      </c>
      <c r="D1037" t="s">
        <v>64</v>
      </c>
      <c r="E1037" t="s">
        <v>334</v>
      </c>
      <c r="F1037">
        <f>IF(COUNTIF(前端翻译!$E:$E,翻译总表!$A1037)=0,"",COUNTIF(前端翻译!$E:$E,翻译总表!$A1037))</f>
        <v>1</v>
      </c>
    </row>
    <row r="1038" spans="1:6">
      <c r="A1038">
        <f t="shared" si="52"/>
        <v>11926</v>
      </c>
      <c r="B1038" t="s">
        <v>737</v>
      </c>
      <c r="C1038" s="2" t="s">
        <v>682</v>
      </c>
      <c r="D1038" t="s">
        <v>64</v>
      </c>
      <c r="E1038" t="s">
        <v>334</v>
      </c>
      <c r="F1038">
        <f>IF(COUNTIF(前端翻译!$E:$E,翻译总表!$A1038)=0,"",COUNTIF(前端翻译!$E:$E,翻译总表!$A1038))</f>
        <v>1</v>
      </c>
    </row>
    <row r="1039" spans="1:6">
      <c r="A1039">
        <f t="shared" si="52"/>
        <v>11927</v>
      </c>
      <c r="B1039" t="s">
        <v>738</v>
      </c>
      <c r="C1039" t="s">
        <v>900</v>
      </c>
      <c r="D1039" t="s">
        <v>64</v>
      </c>
      <c r="E1039" t="s">
        <v>334</v>
      </c>
      <c r="F1039">
        <f>IF(COUNTIF(前端翻译!$E:$E,翻译总表!$A1039)=0,"",COUNTIF(前端翻译!$E:$E,翻译总表!$A1039))</f>
        <v>2</v>
      </c>
    </row>
    <row r="1040" spans="1:6">
      <c r="A1040">
        <f t="shared" si="52"/>
        <v>11928</v>
      </c>
      <c r="B1040" t="s">
        <v>739</v>
      </c>
      <c r="C1040" s="2" t="s">
        <v>1994</v>
      </c>
      <c r="D1040" t="s">
        <v>64</v>
      </c>
      <c r="E1040" t="s">
        <v>334</v>
      </c>
      <c r="F1040">
        <f>IF(COUNTIF(前端翻译!$E:$E,翻译总表!$A1040)=0,"",COUNTIF(前端翻译!$E:$E,翻译总表!$A1040))</f>
        <v>1</v>
      </c>
    </row>
    <row r="1041" spans="1:6">
      <c r="A1041">
        <f t="shared" si="52"/>
        <v>11929</v>
      </c>
      <c r="B1041" t="s">
        <v>740</v>
      </c>
      <c r="C1041" s="3" t="s">
        <v>1992</v>
      </c>
      <c r="D1041" t="s">
        <v>64</v>
      </c>
      <c r="E1041" t="s">
        <v>334</v>
      </c>
      <c r="F1041">
        <f>IF(COUNTIF(前端翻译!$E:$E,翻译总表!$A1041)=0,"",COUNTIF(前端翻译!$E:$E,翻译总表!$A1041))</f>
        <v>1</v>
      </c>
    </row>
    <row r="1042" spans="1:6">
      <c r="A1042">
        <f t="shared" si="52"/>
        <v>11930</v>
      </c>
      <c r="B1042" t="s">
        <v>741</v>
      </c>
      <c r="C1042" s="3" t="s">
        <v>685</v>
      </c>
      <c r="D1042" t="s">
        <v>64</v>
      </c>
      <c r="E1042" t="s">
        <v>334</v>
      </c>
      <c r="F1042" t="str">
        <f>IF(COUNTIF(前端翻译!$E:$E,翻译总表!$A1042)=0,"",COUNTIF(前端翻译!$E:$E,翻译总表!$A1042))</f>
        <v/>
      </c>
    </row>
    <row r="1043" spans="1:6">
      <c r="A1043">
        <f t="shared" si="52"/>
        <v>11931</v>
      </c>
      <c r="B1043" t="s">
        <v>3137</v>
      </c>
      <c r="C1043" t="s">
        <v>1045</v>
      </c>
      <c r="D1043" t="s">
        <v>64</v>
      </c>
      <c r="E1043" t="s">
        <v>334</v>
      </c>
      <c r="F1043">
        <f>IF(COUNTIF(前端翻译!$E:$E,翻译总表!$A1043)=0,"",COUNTIF(前端翻译!$E:$E,翻译总表!$A1043))</f>
        <v>1</v>
      </c>
    </row>
    <row r="1044" spans="1:6">
      <c r="A1044">
        <f t="shared" si="52"/>
        <v>11932</v>
      </c>
      <c r="B1044" t="s">
        <v>3138</v>
      </c>
      <c r="C1044" t="s">
        <v>1046</v>
      </c>
      <c r="D1044" t="s">
        <v>64</v>
      </c>
      <c r="E1044" t="s">
        <v>334</v>
      </c>
      <c r="F1044">
        <f>IF(COUNTIF(前端翻译!$E:$E,翻译总表!$A1044)=0,"",COUNTIF(前端翻译!$E:$E,翻译总表!$A1044))</f>
        <v>1</v>
      </c>
    </row>
    <row r="1045" spans="1:6">
      <c r="A1045">
        <f t="shared" si="52"/>
        <v>11933</v>
      </c>
      <c r="B1045" t="s">
        <v>3139</v>
      </c>
      <c r="C1045" t="s">
        <v>1047</v>
      </c>
      <c r="D1045" t="s">
        <v>64</v>
      </c>
      <c r="E1045" t="s">
        <v>334</v>
      </c>
      <c r="F1045">
        <f>IF(COUNTIF(前端翻译!$E:$E,翻译总表!$A1045)=0,"",COUNTIF(前端翻译!$E:$E,翻译总表!$A1045))</f>
        <v>1</v>
      </c>
    </row>
    <row r="1046" spans="1:6">
      <c r="A1046">
        <f t="shared" si="52"/>
        <v>11934</v>
      </c>
      <c r="B1046" t="s">
        <v>1996</v>
      </c>
      <c r="C1046" t="s">
        <v>1995</v>
      </c>
      <c r="D1046" t="s">
        <v>64</v>
      </c>
      <c r="E1046" t="s">
        <v>334</v>
      </c>
      <c r="F1046">
        <f>IF(COUNTIF(前端翻译!$E:$E,翻译总表!$A1046)=0,"",COUNTIF(前端翻译!$E:$E,翻译总表!$A1046))</f>
        <v>1</v>
      </c>
    </row>
    <row r="1047" spans="1:6">
      <c r="A1047">
        <f t="shared" si="52"/>
        <v>11935</v>
      </c>
      <c r="B1047" t="s">
        <v>1991</v>
      </c>
      <c r="C1047" t="s">
        <v>1993</v>
      </c>
      <c r="D1047" t="s">
        <v>64</v>
      </c>
      <c r="E1047" t="s">
        <v>334</v>
      </c>
      <c r="F1047">
        <f>IF(COUNTIF(前端翻译!$E:$E,翻译总表!$A1047)=0,"",COUNTIF(前端翻译!$E:$E,翻译总表!$A1047))</f>
        <v>1</v>
      </c>
    </row>
    <row r="1048" spans="1:6">
      <c r="A1048">
        <v>12001</v>
      </c>
      <c r="B1048" t="s">
        <v>2995</v>
      </c>
      <c r="C1048" s="2" t="s">
        <v>2999</v>
      </c>
      <c r="D1048" t="s">
        <v>64</v>
      </c>
      <c r="E1048" t="s">
        <v>475</v>
      </c>
      <c r="F1048">
        <f>IF(COUNTIF(前端翻译!$E:$E,翻译总表!$A1048)=0,"",COUNTIF(前端翻译!$E:$E,翻译总表!$A1048))</f>
        <v>1</v>
      </c>
    </row>
    <row r="1049" spans="1:6">
      <c r="A1049">
        <f>A1048+1</f>
        <v>12002</v>
      </c>
      <c r="B1049" t="s">
        <v>3054</v>
      </c>
      <c r="C1049" s="3" t="s">
        <v>3057</v>
      </c>
      <c r="D1049" t="s">
        <v>64</v>
      </c>
      <c r="E1049" t="s">
        <v>475</v>
      </c>
      <c r="F1049">
        <f>IF(COUNTIF(前端翻译!$E:$E,翻译总表!$A1049)=0,"",COUNTIF(前端翻译!$E:$E,翻译总表!$A1049))</f>
        <v>1</v>
      </c>
    </row>
    <row r="1050" spans="1:6">
      <c r="A1050">
        <f t="shared" ref="A1050:A1057" si="53">A1049+1</f>
        <v>12003</v>
      </c>
      <c r="D1050" t="s">
        <v>64</v>
      </c>
      <c r="E1050" t="s">
        <v>475</v>
      </c>
      <c r="F1050" t="str">
        <f>IF(COUNTIF(前端翻译!$E:$E,翻译总表!$A1050)=0,"",COUNTIF(前端翻译!$E:$E,翻译总表!$A1050))</f>
        <v/>
      </c>
    </row>
    <row r="1051" spans="1:6">
      <c r="A1051">
        <f t="shared" si="53"/>
        <v>12004</v>
      </c>
      <c r="D1051" t="s">
        <v>64</v>
      </c>
      <c r="E1051" t="s">
        <v>475</v>
      </c>
      <c r="F1051" t="str">
        <f>IF(COUNTIF(前端翻译!$E:$E,翻译总表!$A1051)=0,"",COUNTIF(前端翻译!$E:$E,翻译总表!$A1051))</f>
        <v/>
      </c>
    </row>
    <row r="1052" spans="1:6">
      <c r="A1052">
        <v>12101</v>
      </c>
      <c r="B1052" t="s">
        <v>742</v>
      </c>
      <c r="C1052" t="s">
        <v>901</v>
      </c>
      <c r="D1052" t="s">
        <v>64</v>
      </c>
      <c r="E1052" t="s">
        <v>476</v>
      </c>
      <c r="F1052">
        <f>IF(COUNTIF(前端翻译!$E:$E,翻译总表!$A1052)=0,"",COUNTIF(前端翻译!$E:$E,翻译总表!$A1052))</f>
        <v>1</v>
      </c>
    </row>
    <row r="1053" spans="1:6">
      <c r="A1053">
        <f t="shared" si="53"/>
        <v>12102</v>
      </c>
      <c r="B1053" t="s">
        <v>10</v>
      </c>
      <c r="C1053" s="3" t="s">
        <v>902</v>
      </c>
      <c r="D1053" t="s">
        <v>64</v>
      </c>
      <c r="E1053" t="s">
        <v>476</v>
      </c>
      <c r="F1053">
        <f>IF(COUNTIF(前端翻译!$E:$E,翻译总表!$A1053)=0,"",COUNTIF(前端翻译!$E:$E,翻译总表!$A1053))</f>
        <v>1</v>
      </c>
    </row>
    <row r="1054" spans="1:6">
      <c r="A1054">
        <f t="shared" si="53"/>
        <v>12103</v>
      </c>
      <c r="B1054" t="s">
        <v>743</v>
      </c>
      <c r="C1054" s="3" t="s">
        <v>686</v>
      </c>
      <c r="D1054" t="s">
        <v>64</v>
      </c>
      <c r="E1054" t="s">
        <v>476</v>
      </c>
      <c r="F1054">
        <f>IF(COUNTIF(前端翻译!$E:$E,翻译总表!$A1054)=0,"",COUNTIF(前端翻译!$E:$E,翻译总表!$A1054))</f>
        <v>1</v>
      </c>
    </row>
    <row r="1055" spans="1:6">
      <c r="A1055">
        <f t="shared" si="53"/>
        <v>12104</v>
      </c>
      <c r="B1055" t="s">
        <v>744</v>
      </c>
      <c r="C1055" s="2" t="s">
        <v>687</v>
      </c>
      <c r="D1055" t="s">
        <v>64</v>
      </c>
      <c r="E1055" t="s">
        <v>476</v>
      </c>
      <c r="F1055">
        <f>IF(COUNTIF(前端翻译!$E:$E,翻译总表!$A1055)=0,"",COUNTIF(前端翻译!$E:$E,翻译总表!$A1055))</f>
        <v>1</v>
      </c>
    </row>
    <row r="1056" spans="1:6">
      <c r="A1056">
        <f t="shared" si="53"/>
        <v>12105</v>
      </c>
      <c r="B1056" t="s">
        <v>112</v>
      </c>
      <c r="C1056" t="s">
        <v>903</v>
      </c>
      <c r="D1056" t="s">
        <v>64</v>
      </c>
      <c r="E1056" t="s">
        <v>476</v>
      </c>
      <c r="F1056">
        <f>IF(COUNTIF(前端翻译!$E:$E,翻译总表!$A1056)=0,"",COUNTIF(前端翻译!$E:$E,翻译总表!$A1056))</f>
        <v>1</v>
      </c>
    </row>
    <row r="1057" spans="1:6">
      <c r="A1057">
        <f t="shared" si="53"/>
        <v>12106</v>
      </c>
      <c r="B1057" t="s">
        <v>130</v>
      </c>
      <c r="C1057" s="3" t="s">
        <v>904</v>
      </c>
      <c r="D1057" t="s">
        <v>64</v>
      </c>
      <c r="E1057" t="s">
        <v>476</v>
      </c>
      <c r="F1057" t="str">
        <f>IF(COUNTIF(前端翻译!$E:$E,翻译总表!$A1057)=0,"",COUNTIF(前端翻译!$E:$E,翻译总表!$A1057))</f>
        <v/>
      </c>
    </row>
    <row r="1058" spans="1:6">
      <c r="A1058">
        <f t="shared" ref="A1058:A1061" si="54">A1057+1</f>
        <v>12107</v>
      </c>
      <c r="B1058" t="s">
        <v>745</v>
      </c>
      <c r="C1058" t="s">
        <v>688</v>
      </c>
      <c r="D1058" t="s">
        <v>64</v>
      </c>
      <c r="E1058" t="s">
        <v>476</v>
      </c>
      <c r="F1058">
        <f>IF(COUNTIF(前端翻译!$E:$E,翻译总表!$A1058)=0,"",COUNTIF(前端翻译!$E:$E,翻译总表!$A1058))</f>
        <v>1</v>
      </c>
    </row>
    <row r="1059" spans="1:6">
      <c r="A1059">
        <f t="shared" si="54"/>
        <v>12108</v>
      </c>
      <c r="B1059" t="s">
        <v>127</v>
      </c>
      <c r="C1059" s="2" t="s">
        <v>689</v>
      </c>
      <c r="D1059" t="s">
        <v>64</v>
      </c>
      <c r="E1059" t="s">
        <v>476</v>
      </c>
      <c r="F1059" t="str">
        <f>IF(COUNTIF(前端翻译!$E:$E,翻译总表!$A1059)=0,"",COUNTIF(前端翻译!$E:$E,翻译总表!$A1059))</f>
        <v/>
      </c>
    </row>
    <row r="1060" spans="1:6">
      <c r="A1060">
        <f t="shared" si="54"/>
        <v>12109</v>
      </c>
      <c r="B1060" t="s">
        <v>746</v>
      </c>
      <c r="C1060" t="s">
        <v>905</v>
      </c>
      <c r="D1060" t="s">
        <v>64</v>
      </c>
      <c r="E1060" t="s">
        <v>476</v>
      </c>
      <c r="F1060">
        <f>IF(COUNTIF(前端翻译!$E:$E,翻译总表!$A1060)=0,"",COUNTIF(前端翻译!$E:$E,翻译总表!$A1060))</f>
        <v>1</v>
      </c>
    </row>
    <row r="1061" spans="1:6">
      <c r="A1061">
        <f t="shared" si="54"/>
        <v>12110</v>
      </c>
      <c r="B1061" t="s">
        <v>747</v>
      </c>
      <c r="C1061" t="s">
        <v>906</v>
      </c>
      <c r="D1061" t="s">
        <v>64</v>
      </c>
      <c r="E1061" t="s">
        <v>476</v>
      </c>
      <c r="F1061">
        <f>IF(COUNTIF(前端翻译!$E:$E,翻译总表!$A1061)=0,"",COUNTIF(前端翻译!$E:$E,翻译总表!$A1061))</f>
        <v>1</v>
      </c>
    </row>
    <row r="1062" spans="1:6">
      <c r="A1062">
        <f t="shared" ref="A1062:A1064" si="55">A1061+1</f>
        <v>12111</v>
      </c>
      <c r="B1062" t="s">
        <v>748</v>
      </c>
      <c r="C1062" t="s">
        <v>907</v>
      </c>
      <c r="D1062" t="s">
        <v>64</v>
      </c>
      <c r="E1062" t="s">
        <v>476</v>
      </c>
      <c r="F1062">
        <f>IF(COUNTIF(前端翻译!$E:$E,翻译总表!$A1062)=0,"",COUNTIF(前端翻译!$E:$E,翻译总表!$A1062))</f>
        <v>1</v>
      </c>
    </row>
    <row r="1063" spans="1:6">
      <c r="A1063">
        <f t="shared" si="55"/>
        <v>12112</v>
      </c>
      <c r="D1063" t="s">
        <v>64</v>
      </c>
      <c r="E1063" t="s">
        <v>476</v>
      </c>
      <c r="F1063" t="str">
        <f>IF(COUNTIF(前端翻译!$E:$E,翻译总表!$A1063)=0,"",COUNTIF(前端翻译!$E:$E,翻译总表!$A1063))</f>
        <v/>
      </c>
    </row>
    <row r="1064" spans="1:6">
      <c r="A1064">
        <f t="shared" si="55"/>
        <v>12113</v>
      </c>
      <c r="D1064" t="s">
        <v>64</v>
      </c>
      <c r="E1064" t="s">
        <v>476</v>
      </c>
      <c r="F1064" t="str">
        <f>IF(COUNTIF(前端翻译!$E:$E,翻译总表!$A1064)=0,"",COUNTIF(前端翻译!$E:$E,翻译总表!$A1064))</f>
        <v/>
      </c>
    </row>
    <row r="1065" spans="1:6">
      <c r="A1065">
        <v>12201</v>
      </c>
      <c r="B1065" t="s">
        <v>749</v>
      </c>
      <c r="C1065" t="s">
        <v>908</v>
      </c>
      <c r="D1065" t="s">
        <v>64</v>
      </c>
      <c r="E1065" t="s">
        <v>477</v>
      </c>
      <c r="F1065">
        <f>IF(COUNTIF(前端翻译!$E:$E,翻译总表!$A1065)=0,"",COUNTIF(前端翻译!$E:$E,翻译总表!$A1065))</f>
        <v>1</v>
      </c>
    </row>
    <row r="1066" spans="1:6">
      <c r="A1066">
        <f t="shared" ref="A1066:A1144" si="56">A1065+1</f>
        <v>12202</v>
      </c>
      <c r="B1066" t="s">
        <v>750</v>
      </c>
      <c r="C1066" s="2" t="s">
        <v>690</v>
      </c>
      <c r="D1066" t="s">
        <v>64</v>
      </c>
      <c r="E1066" t="s">
        <v>477</v>
      </c>
      <c r="F1066">
        <f>IF(COUNTIF(前端翻译!$E:$E,翻译总表!$A1066)=0,"",COUNTIF(前端翻译!$E:$E,翻译总表!$A1066))</f>
        <v>1</v>
      </c>
    </row>
    <row r="1067" spans="1:6">
      <c r="A1067">
        <f t="shared" si="56"/>
        <v>12203</v>
      </c>
      <c r="B1067" t="s">
        <v>751</v>
      </c>
      <c r="C1067" s="2" t="s">
        <v>691</v>
      </c>
      <c r="D1067" t="s">
        <v>64</v>
      </c>
      <c r="E1067" t="s">
        <v>477</v>
      </c>
      <c r="F1067">
        <f>IF(COUNTIF(前端翻译!$E:$E,翻译总表!$A1067)=0,"",COUNTIF(前端翻译!$E:$E,翻译总表!$A1067))</f>
        <v>1</v>
      </c>
    </row>
    <row r="1068" spans="1:6">
      <c r="A1068">
        <f t="shared" si="56"/>
        <v>12204</v>
      </c>
      <c r="B1068" t="s">
        <v>752</v>
      </c>
      <c r="C1068" s="2" t="s">
        <v>909</v>
      </c>
      <c r="D1068" t="s">
        <v>64</v>
      </c>
      <c r="E1068" t="s">
        <v>477</v>
      </c>
      <c r="F1068">
        <f>IF(COUNTIF(前端翻译!$E:$E,翻译总表!$A1068)=0,"",COUNTIF(前端翻译!$E:$E,翻译总表!$A1068))</f>
        <v>1</v>
      </c>
    </row>
    <row r="1069" spans="1:6">
      <c r="A1069">
        <f t="shared" si="56"/>
        <v>12205</v>
      </c>
      <c r="B1069" t="s">
        <v>753</v>
      </c>
      <c r="C1069" s="2" t="s">
        <v>692</v>
      </c>
      <c r="D1069" t="s">
        <v>64</v>
      </c>
      <c r="E1069" t="s">
        <v>477</v>
      </c>
      <c r="F1069">
        <f>IF(COUNTIF(前端翻译!$E:$E,翻译总表!$A1069)=0,"",COUNTIF(前端翻译!$E:$E,翻译总表!$A1069))</f>
        <v>1</v>
      </c>
    </row>
    <row r="1070" spans="1:6">
      <c r="A1070">
        <f t="shared" si="56"/>
        <v>12206</v>
      </c>
      <c r="D1070" t="s">
        <v>64</v>
      </c>
      <c r="E1070" t="s">
        <v>477</v>
      </c>
      <c r="F1070" t="str">
        <f>IF(COUNTIF(前端翻译!$E:$E,翻译总表!$A1070)=0,"",COUNTIF(前端翻译!$E:$E,翻译总表!$A1070))</f>
        <v/>
      </c>
    </row>
    <row r="1071" spans="1:6">
      <c r="A1071">
        <f t="shared" si="56"/>
        <v>12207</v>
      </c>
      <c r="D1071" t="s">
        <v>64</v>
      </c>
      <c r="E1071" t="s">
        <v>477</v>
      </c>
      <c r="F1071" t="str">
        <f>IF(COUNTIF(前端翻译!$E:$E,翻译总表!$A1071)=0,"",COUNTIF(前端翻译!$E:$E,翻译总表!$A1071))</f>
        <v/>
      </c>
    </row>
    <row r="1072" spans="1:6">
      <c r="A1072">
        <f t="shared" si="56"/>
        <v>12208</v>
      </c>
      <c r="D1072" t="s">
        <v>64</v>
      </c>
      <c r="E1072" t="s">
        <v>477</v>
      </c>
      <c r="F1072" t="str">
        <f>IF(COUNTIF(前端翻译!$E:$E,翻译总表!$A1072)=0,"",COUNTIF(前端翻译!$E:$E,翻译总表!$A1072))</f>
        <v/>
      </c>
    </row>
    <row r="1073" spans="1:6">
      <c r="A1073">
        <f t="shared" si="56"/>
        <v>12209</v>
      </c>
      <c r="D1073" t="s">
        <v>64</v>
      </c>
      <c r="E1073" t="s">
        <v>477</v>
      </c>
      <c r="F1073" t="str">
        <f>IF(COUNTIF(前端翻译!$E:$E,翻译总表!$A1073)=0,"",COUNTIF(前端翻译!$E:$E,翻译总表!$A1073))</f>
        <v/>
      </c>
    </row>
    <row r="1074" spans="1:6">
      <c r="A1074">
        <f t="shared" si="56"/>
        <v>12210</v>
      </c>
      <c r="D1074" t="s">
        <v>64</v>
      </c>
      <c r="E1074" t="s">
        <v>477</v>
      </c>
      <c r="F1074" t="str">
        <f>IF(COUNTIF(前端翻译!$E:$E,翻译总表!$A1074)=0,"",COUNTIF(前端翻译!$E:$E,翻译总表!$A1074))</f>
        <v/>
      </c>
    </row>
    <row r="1075" spans="1:6">
      <c r="A1075">
        <f t="shared" si="56"/>
        <v>12211</v>
      </c>
      <c r="D1075" t="s">
        <v>64</v>
      </c>
      <c r="E1075" t="s">
        <v>477</v>
      </c>
      <c r="F1075" t="str">
        <f>IF(COUNTIF(前端翻译!$E:$E,翻译总表!$A1075)=0,"",COUNTIF(前端翻译!$E:$E,翻译总表!$A1075))</f>
        <v/>
      </c>
    </row>
    <row r="1076" spans="1:6">
      <c r="A1076">
        <f t="shared" si="56"/>
        <v>12212</v>
      </c>
      <c r="D1076" t="s">
        <v>64</v>
      </c>
      <c r="E1076" t="s">
        <v>477</v>
      </c>
      <c r="F1076" t="str">
        <f>IF(COUNTIF(前端翻译!$E:$E,翻译总表!$A1076)=0,"",COUNTIF(前端翻译!$E:$E,翻译总表!$A1076))</f>
        <v/>
      </c>
    </row>
    <row r="1077" spans="1:6">
      <c r="A1077">
        <v>12301</v>
      </c>
      <c r="B1077" t="s">
        <v>2686</v>
      </c>
      <c r="C1077" s="13" t="s">
        <v>2709</v>
      </c>
      <c r="D1077" t="s">
        <v>64</v>
      </c>
      <c r="E1077" t="s">
        <v>586</v>
      </c>
      <c r="F1077">
        <f>IF(COUNTIF(前端翻译!$E:$E,翻译总表!$A1077)=0,"",COUNTIF(前端翻译!$E:$E,翻译总表!$A1077))</f>
        <v>1</v>
      </c>
    </row>
    <row r="1078" spans="1:6">
      <c r="A1078">
        <f t="shared" si="56"/>
        <v>12302</v>
      </c>
      <c r="B1078" t="s">
        <v>754</v>
      </c>
      <c r="C1078" t="s">
        <v>912</v>
      </c>
      <c r="D1078" t="s">
        <v>64</v>
      </c>
      <c r="E1078" t="s">
        <v>586</v>
      </c>
      <c r="F1078">
        <f>IF(COUNTIF(前端翻译!$E:$E,翻译总表!$A1078)=0,"",COUNTIF(前端翻译!$E:$E,翻译总表!$A1078))</f>
        <v>1</v>
      </c>
    </row>
    <row r="1079" spans="1:6">
      <c r="A1079">
        <f t="shared" si="56"/>
        <v>12303</v>
      </c>
      <c r="B1079" t="s">
        <v>755</v>
      </c>
      <c r="C1079" t="s">
        <v>913</v>
      </c>
      <c r="D1079" t="s">
        <v>64</v>
      </c>
      <c r="E1079" t="s">
        <v>586</v>
      </c>
      <c r="F1079">
        <f>IF(COUNTIF(前端翻译!$E:$E,翻译总表!$A1079)=0,"",COUNTIF(前端翻译!$E:$E,翻译总表!$A1079))</f>
        <v>1</v>
      </c>
    </row>
    <row r="1080" spans="1:6">
      <c r="A1080">
        <f t="shared" si="56"/>
        <v>12304</v>
      </c>
      <c r="B1080" t="s">
        <v>756</v>
      </c>
      <c r="C1080" t="s">
        <v>914</v>
      </c>
      <c r="D1080" t="s">
        <v>64</v>
      </c>
      <c r="E1080" t="s">
        <v>586</v>
      </c>
      <c r="F1080">
        <f>IF(COUNTIF(前端翻译!$E:$E,翻译总表!$A1080)=0,"",COUNTIF(前端翻译!$E:$E,翻译总表!$A1080))</f>
        <v>1</v>
      </c>
    </row>
    <row r="1081" spans="1:6">
      <c r="A1081">
        <f t="shared" si="56"/>
        <v>12305</v>
      </c>
      <c r="B1081" t="s">
        <v>757</v>
      </c>
      <c r="C1081" t="s">
        <v>915</v>
      </c>
      <c r="D1081" t="s">
        <v>64</v>
      </c>
      <c r="E1081" t="s">
        <v>586</v>
      </c>
      <c r="F1081">
        <f>IF(COUNTIF(前端翻译!$E:$E,翻译总表!$A1081)=0,"",COUNTIF(前端翻译!$E:$E,翻译总表!$A1081))</f>
        <v>1</v>
      </c>
    </row>
    <row r="1082" spans="1:6">
      <c r="A1082">
        <f t="shared" si="56"/>
        <v>12306</v>
      </c>
      <c r="B1082" t="s">
        <v>758</v>
      </c>
      <c r="C1082" t="s">
        <v>916</v>
      </c>
      <c r="D1082" t="s">
        <v>64</v>
      </c>
      <c r="E1082" t="s">
        <v>586</v>
      </c>
      <c r="F1082">
        <f>IF(COUNTIF(前端翻译!$E:$E,翻译总表!$A1082)=0,"",COUNTIF(前端翻译!$E:$E,翻译总表!$A1082))</f>
        <v>1</v>
      </c>
    </row>
    <row r="1083" spans="1:6">
      <c r="A1083">
        <f t="shared" si="56"/>
        <v>12307</v>
      </c>
      <c r="B1083" t="s">
        <v>2116</v>
      </c>
      <c r="C1083" t="s">
        <v>2115</v>
      </c>
      <c r="D1083" t="s">
        <v>64</v>
      </c>
      <c r="E1083" t="s">
        <v>586</v>
      </c>
      <c r="F1083">
        <f>IF(COUNTIF(前端翻译!$E:$E,翻译总表!$A1083)=0,"",COUNTIF(前端翻译!$E:$E,翻译总表!$A1083))</f>
        <v>1</v>
      </c>
    </row>
    <row r="1084" spans="1:6">
      <c r="A1084">
        <f t="shared" si="56"/>
        <v>12308</v>
      </c>
      <c r="B1084" t="s">
        <v>2689</v>
      </c>
      <c r="C1084" s="12" t="s">
        <v>2697</v>
      </c>
      <c r="D1084" t="s">
        <v>64</v>
      </c>
      <c r="E1084" t="s">
        <v>586</v>
      </c>
      <c r="F1084">
        <f>IF(COUNTIF(前端翻译!$E:$E,翻译总表!$A1084)=0,"",COUNTIF(前端翻译!$E:$E,翻译总表!$A1084))</f>
        <v>1</v>
      </c>
    </row>
    <row r="1085" spans="1:6">
      <c r="A1085">
        <f t="shared" si="56"/>
        <v>12309</v>
      </c>
      <c r="B1085" t="s">
        <v>2690</v>
      </c>
      <c r="C1085" s="12" t="s">
        <v>2698</v>
      </c>
      <c r="D1085" t="s">
        <v>64</v>
      </c>
      <c r="E1085" t="s">
        <v>586</v>
      </c>
      <c r="F1085">
        <f>IF(COUNTIF(前端翻译!$E:$E,翻译总表!$A1085)=0,"",COUNTIF(前端翻译!$E:$E,翻译总表!$A1085))</f>
        <v>1</v>
      </c>
    </row>
    <row r="1086" spans="1:6">
      <c r="A1086">
        <f t="shared" si="56"/>
        <v>12310</v>
      </c>
      <c r="B1086" t="s">
        <v>2691</v>
      </c>
      <c r="C1086" s="12" t="s">
        <v>2699</v>
      </c>
      <c r="D1086" t="s">
        <v>64</v>
      </c>
      <c r="E1086" t="s">
        <v>586</v>
      </c>
      <c r="F1086">
        <f>IF(COUNTIF(前端翻译!$E:$E,翻译总表!$A1086)=0,"",COUNTIF(前端翻译!$E:$E,翻译总表!$A1086))</f>
        <v>1</v>
      </c>
    </row>
    <row r="1087" spans="1:6">
      <c r="A1087">
        <f t="shared" si="56"/>
        <v>12311</v>
      </c>
      <c r="B1087" t="s">
        <v>2679</v>
      </c>
      <c r="C1087" s="12" t="s">
        <v>2700</v>
      </c>
      <c r="D1087" t="s">
        <v>64</v>
      </c>
      <c r="E1087" t="s">
        <v>586</v>
      </c>
      <c r="F1087">
        <f>IF(COUNTIF(前端翻译!$E:$E,翻译总表!$A1087)=0,"",COUNTIF(前端翻译!$E:$E,翻译总表!$A1087))</f>
        <v>1</v>
      </c>
    </row>
    <row r="1088" spans="1:6">
      <c r="A1088">
        <f t="shared" si="56"/>
        <v>12312</v>
      </c>
      <c r="B1088" t="s">
        <v>2692</v>
      </c>
      <c r="C1088" s="12" t="s">
        <v>2701</v>
      </c>
      <c r="D1088" t="s">
        <v>64</v>
      </c>
      <c r="E1088" t="s">
        <v>586</v>
      </c>
      <c r="F1088">
        <f>IF(COUNTIF(前端翻译!$E:$E,翻译总表!$A1088)=0,"",COUNTIF(前端翻译!$E:$E,翻译总表!$A1088))</f>
        <v>1</v>
      </c>
    </row>
    <row r="1089" spans="1:6">
      <c r="A1089">
        <f t="shared" si="56"/>
        <v>12313</v>
      </c>
      <c r="B1089" t="s">
        <v>2693</v>
      </c>
      <c r="C1089" s="12" t="s">
        <v>2702</v>
      </c>
      <c r="D1089" t="s">
        <v>64</v>
      </c>
      <c r="E1089" t="s">
        <v>586</v>
      </c>
      <c r="F1089">
        <f>IF(COUNTIF(前端翻译!$E:$E,翻译总表!$A1089)=0,"",COUNTIF(前端翻译!$E:$E,翻译总表!$A1089))</f>
        <v>1</v>
      </c>
    </row>
    <row r="1090" spans="1:6">
      <c r="A1090">
        <f t="shared" si="56"/>
        <v>12314</v>
      </c>
      <c r="B1090" t="s">
        <v>2694</v>
      </c>
      <c r="C1090" s="12" t="s">
        <v>2703</v>
      </c>
      <c r="D1090" t="s">
        <v>64</v>
      </c>
      <c r="E1090" t="s">
        <v>586</v>
      </c>
      <c r="F1090">
        <f>IF(COUNTIF(前端翻译!$E:$E,翻译总表!$A1090)=0,"",COUNTIF(前端翻译!$E:$E,翻译总表!$A1090))</f>
        <v>1</v>
      </c>
    </row>
    <row r="1091" spans="1:6">
      <c r="A1091">
        <f t="shared" si="56"/>
        <v>12315</v>
      </c>
      <c r="B1091" t="s">
        <v>2683</v>
      </c>
      <c r="C1091" s="12" t="s">
        <v>2704</v>
      </c>
      <c r="D1091" t="s">
        <v>64</v>
      </c>
      <c r="E1091" t="s">
        <v>586</v>
      </c>
      <c r="F1091">
        <f>IF(COUNTIF(前端翻译!$E:$E,翻译总表!$A1091)=0,"",COUNTIF(前端翻译!$E:$E,翻译总表!$A1091))</f>
        <v>1</v>
      </c>
    </row>
    <row r="1092" spans="1:6">
      <c r="A1092">
        <f t="shared" si="56"/>
        <v>12316</v>
      </c>
      <c r="B1092" t="s">
        <v>2695</v>
      </c>
      <c r="C1092" s="12" t="s">
        <v>2705</v>
      </c>
      <c r="D1092" t="s">
        <v>64</v>
      </c>
      <c r="E1092" t="s">
        <v>586</v>
      </c>
      <c r="F1092">
        <f>IF(COUNTIF(前端翻译!$E:$E,翻译总表!$A1092)=0,"",COUNTIF(前端翻译!$E:$E,翻译总表!$A1092))</f>
        <v>1</v>
      </c>
    </row>
    <row r="1093" spans="1:6">
      <c r="A1093">
        <f t="shared" si="56"/>
        <v>12317</v>
      </c>
      <c r="B1093" t="s">
        <v>2685</v>
      </c>
      <c r="C1093" s="12" t="s">
        <v>2706</v>
      </c>
      <c r="D1093" t="s">
        <v>64</v>
      </c>
      <c r="E1093" t="s">
        <v>586</v>
      </c>
      <c r="F1093">
        <f>IF(COUNTIF(前端翻译!$E:$E,翻译总表!$A1093)=0,"",COUNTIF(前端翻译!$E:$E,翻译总表!$A1093))</f>
        <v>1</v>
      </c>
    </row>
    <row r="1094" spans="1:6">
      <c r="A1094">
        <f t="shared" si="56"/>
        <v>12318</v>
      </c>
      <c r="B1094" t="s">
        <v>2696</v>
      </c>
      <c r="C1094" s="12" t="s">
        <v>2707</v>
      </c>
      <c r="D1094" t="s">
        <v>64</v>
      </c>
      <c r="E1094" t="s">
        <v>586</v>
      </c>
      <c r="F1094">
        <f>IF(COUNTIF(前端翻译!$E:$E,翻译总表!$A1094)=0,"",COUNTIF(前端翻译!$E:$E,翻译总表!$A1094))</f>
        <v>1</v>
      </c>
    </row>
    <row r="1095" spans="1:6">
      <c r="A1095">
        <f t="shared" si="56"/>
        <v>12319</v>
      </c>
      <c r="B1095" t="s">
        <v>2688</v>
      </c>
      <c r="C1095" s="12" t="s">
        <v>2708</v>
      </c>
      <c r="D1095" t="s">
        <v>64</v>
      </c>
      <c r="E1095" t="s">
        <v>586</v>
      </c>
      <c r="F1095">
        <f>IF(COUNTIF(前端翻译!$E:$E,翻译总表!$A1095)=0,"",COUNTIF(前端翻译!$E:$E,翻译总表!$A1095))</f>
        <v>1</v>
      </c>
    </row>
    <row r="1096" spans="1:6">
      <c r="A1096">
        <f t="shared" si="56"/>
        <v>12320</v>
      </c>
      <c r="C1096" s="12"/>
      <c r="D1096" t="s">
        <v>64</v>
      </c>
      <c r="E1096" t="s">
        <v>586</v>
      </c>
      <c r="F1096" t="str">
        <f>IF(COUNTIF(前端翻译!$E:$E,翻译总表!$A1096)=0,"",COUNTIF(前端翻译!$E:$E,翻译总表!$A1096))</f>
        <v/>
      </c>
    </row>
    <row r="1097" spans="1:6">
      <c r="A1097">
        <f t="shared" si="56"/>
        <v>12321</v>
      </c>
      <c r="C1097" s="12"/>
      <c r="D1097" t="s">
        <v>64</v>
      </c>
      <c r="E1097" t="s">
        <v>586</v>
      </c>
      <c r="F1097" t="str">
        <f>IF(COUNTIF(前端翻译!$E:$E,翻译总表!$A1097)=0,"",COUNTIF(前端翻译!$E:$E,翻译总表!$A1097))</f>
        <v/>
      </c>
    </row>
    <row r="1098" spans="1:6">
      <c r="A1098">
        <f t="shared" si="56"/>
        <v>12322</v>
      </c>
      <c r="D1098" t="s">
        <v>64</v>
      </c>
      <c r="E1098" t="s">
        <v>586</v>
      </c>
      <c r="F1098" t="str">
        <f>IF(COUNTIF(前端翻译!$E:$E,翻译总表!$A1098)=0,"",COUNTIF(前端翻译!$E:$E,翻译总表!$A1098))</f>
        <v/>
      </c>
    </row>
    <row r="1099" spans="1:6">
      <c r="A1099">
        <f t="shared" si="56"/>
        <v>12323</v>
      </c>
      <c r="D1099" t="s">
        <v>64</v>
      </c>
      <c r="E1099" t="s">
        <v>586</v>
      </c>
      <c r="F1099" t="str">
        <f>IF(COUNTIF(前端翻译!$E:$E,翻译总表!$A1099)=0,"",COUNTIF(前端翻译!$E:$E,翻译总表!$A1099))</f>
        <v/>
      </c>
    </row>
    <row r="1100" spans="1:6">
      <c r="A1100">
        <f t="shared" si="56"/>
        <v>12324</v>
      </c>
      <c r="D1100" t="s">
        <v>64</v>
      </c>
      <c r="E1100" t="s">
        <v>586</v>
      </c>
      <c r="F1100" t="str">
        <f>IF(COUNTIF(前端翻译!$E:$E,翻译总表!$A1100)=0,"",COUNTIF(前端翻译!$E:$E,翻译总表!$A1100))</f>
        <v/>
      </c>
    </row>
    <row r="1101" spans="1:6">
      <c r="A1101">
        <f t="shared" si="56"/>
        <v>12325</v>
      </c>
      <c r="D1101" t="s">
        <v>64</v>
      </c>
      <c r="E1101" t="s">
        <v>586</v>
      </c>
      <c r="F1101" t="str">
        <f>IF(COUNTIF(前端翻译!$E:$E,翻译总表!$A1101)=0,"",COUNTIF(前端翻译!$E:$E,翻译总表!$A1101))</f>
        <v/>
      </c>
    </row>
    <row r="1102" spans="1:6">
      <c r="A1102">
        <f t="shared" si="56"/>
        <v>12326</v>
      </c>
      <c r="D1102" t="s">
        <v>64</v>
      </c>
      <c r="E1102" t="s">
        <v>586</v>
      </c>
      <c r="F1102" t="str">
        <f>IF(COUNTIF(前端翻译!$E:$E,翻译总表!$A1102)=0,"",COUNTIF(前端翻译!$E:$E,翻译总表!$A1102))</f>
        <v/>
      </c>
    </row>
    <row r="1103" spans="1:6">
      <c r="A1103">
        <v>12401</v>
      </c>
      <c r="B1103" t="s">
        <v>919</v>
      </c>
      <c r="C1103" t="s">
        <v>1048</v>
      </c>
      <c r="D1103" t="s">
        <v>64</v>
      </c>
      <c r="E1103" t="s">
        <v>918</v>
      </c>
      <c r="F1103">
        <f>IF(COUNTIF(前端翻译!$E:$E,翻译总表!$A1103)=0,"",COUNTIF(前端翻译!$E:$E,翻译总表!$A1103))</f>
        <v>1</v>
      </c>
    </row>
    <row r="1104" spans="1:6">
      <c r="A1104">
        <f t="shared" si="56"/>
        <v>12402</v>
      </c>
      <c r="B1104" t="s">
        <v>2117</v>
      </c>
      <c r="C1104" t="s">
        <v>2119</v>
      </c>
      <c r="D1104" t="s">
        <v>64</v>
      </c>
      <c r="E1104" t="str">
        <f>E1103</f>
        <v>聊天框</v>
      </c>
      <c r="F1104">
        <f>IF(COUNTIF(前端翻译!$E:$E,翻译总表!$A1104)=0,"",COUNTIF(前端翻译!$E:$E,翻译总表!$A1104))</f>
        <v>1</v>
      </c>
    </row>
    <row r="1105" spans="1:6">
      <c r="A1105">
        <f t="shared" si="56"/>
        <v>12403</v>
      </c>
      <c r="B1105" t="s">
        <v>2120</v>
      </c>
      <c r="C1105" t="s">
        <v>2122</v>
      </c>
      <c r="D1105" t="s">
        <v>64</v>
      </c>
      <c r="E1105" t="str">
        <f t="shared" ref="E1105:E1112" si="57">E1104</f>
        <v>聊天框</v>
      </c>
      <c r="F1105">
        <f>IF(COUNTIF(前端翻译!$E:$E,翻译总表!$A1105)=0,"",COUNTIF(前端翻译!$E:$E,翻译总表!$A1105))</f>
        <v>1</v>
      </c>
    </row>
    <row r="1106" spans="1:6">
      <c r="A1106">
        <f t="shared" si="56"/>
        <v>12404</v>
      </c>
      <c r="B1106" t="s">
        <v>2123</v>
      </c>
      <c r="C1106" t="s">
        <v>2125</v>
      </c>
      <c r="D1106" t="s">
        <v>64</v>
      </c>
      <c r="E1106" t="str">
        <f t="shared" si="57"/>
        <v>聊天框</v>
      </c>
      <c r="F1106">
        <f>IF(COUNTIF(前端翻译!$E:$E,翻译总表!$A1106)=0,"",COUNTIF(前端翻译!$E:$E,翻译总表!$A1106))</f>
        <v>1</v>
      </c>
    </row>
    <row r="1107" spans="1:6">
      <c r="A1107">
        <f t="shared" si="56"/>
        <v>12405</v>
      </c>
      <c r="B1107" t="s">
        <v>2126</v>
      </c>
      <c r="C1107" t="s">
        <v>2128</v>
      </c>
      <c r="D1107" t="s">
        <v>64</v>
      </c>
      <c r="E1107" t="str">
        <f t="shared" si="57"/>
        <v>聊天框</v>
      </c>
      <c r="F1107">
        <f>IF(COUNTIF(前端翻译!$E:$E,翻译总表!$A1107)=0,"",COUNTIF(前端翻译!$E:$E,翻译总表!$A1107))</f>
        <v>1</v>
      </c>
    </row>
    <row r="1108" spans="1:6">
      <c r="A1108">
        <f t="shared" si="56"/>
        <v>12406</v>
      </c>
      <c r="B1108" t="s">
        <v>2129</v>
      </c>
      <c r="C1108" t="s">
        <v>2131</v>
      </c>
      <c r="D1108" t="s">
        <v>64</v>
      </c>
      <c r="E1108" t="str">
        <f t="shared" si="57"/>
        <v>聊天框</v>
      </c>
      <c r="F1108">
        <f>IF(COUNTIF(前端翻译!$E:$E,翻译总表!$A1108)=0,"",COUNTIF(前端翻译!$E:$E,翻译总表!$A1108))</f>
        <v>1</v>
      </c>
    </row>
    <row r="1109" spans="1:6">
      <c r="A1109">
        <f t="shared" si="56"/>
        <v>12407</v>
      </c>
      <c r="B1109" t="s">
        <v>2112</v>
      </c>
      <c r="C1109" t="s">
        <v>2133</v>
      </c>
      <c r="D1109" t="s">
        <v>64</v>
      </c>
      <c r="E1109" t="str">
        <f t="shared" si="57"/>
        <v>聊天框</v>
      </c>
      <c r="F1109">
        <f>IF(COUNTIF(前端翻译!$E:$E,翻译总表!$A1109)=0,"",COUNTIF(前端翻译!$E:$E,翻译总表!$A1109))</f>
        <v>1</v>
      </c>
    </row>
    <row r="1110" spans="1:6">
      <c r="A1110">
        <f t="shared" si="56"/>
        <v>12408</v>
      </c>
      <c r="B1110" t="s">
        <v>2004</v>
      </c>
      <c r="C1110" t="s">
        <v>2135</v>
      </c>
      <c r="D1110" t="s">
        <v>64</v>
      </c>
      <c r="E1110" t="str">
        <f t="shared" si="57"/>
        <v>聊天框</v>
      </c>
      <c r="F1110">
        <f>IF(COUNTIF(前端翻译!$E:$E,翻译总表!$A1110)=0,"",COUNTIF(前端翻译!$E:$E,翻译总表!$A1110))</f>
        <v>1</v>
      </c>
    </row>
    <row r="1111" spans="1:6">
      <c r="A1111">
        <f t="shared" si="56"/>
        <v>12409</v>
      </c>
      <c r="B1111" t="s">
        <v>2005</v>
      </c>
      <c r="C1111" t="s">
        <v>2137</v>
      </c>
      <c r="D1111" t="s">
        <v>64</v>
      </c>
      <c r="E1111" t="str">
        <f t="shared" si="57"/>
        <v>聊天框</v>
      </c>
      <c r="F1111">
        <f>IF(COUNTIF(前端翻译!$E:$E,翻译总表!$A1111)=0,"",COUNTIF(前端翻译!$E:$E,翻译总表!$A1111))</f>
        <v>1</v>
      </c>
    </row>
    <row r="1112" spans="1:6">
      <c r="A1112">
        <f t="shared" si="56"/>
        <v>12410</v>
      </c>
      <c r="B1112" t="s">
        <v>2138</v>
      </c>
      <c r="C1112" t="s">
        <v>2140</v>
      </c>
      <c r="D1112" t="s">
        <v>64</v>
      </c>
      <c r="E1112" t="str">
        <f t="shared" si="57"/>
        <v>聊天框</v>
      </c>
      <c r="F1112">
        <f>IF(COUNTIF(前端翻译!$E:$E,翻译总表!$A1112)=0,"",COUNTIF(前端翻译!$E:$E,翻译总表!$A1112))</f>
        <v>1</v>
      </c>
    </row>
    <row r="1113" spans="1:6">
      <c r="A1113">
        <v>12501</v>
      </c>
      <c r="B1113" t="s">
        <v>2007</v>
      </c>
      <c r="C1113" t="s">
        <v>2142</v>
      </c>
      <c r="D1113" t="s">
        <v>64</v>
      </c>
    </row>
    <row r="1114" spans="1:6">
      <c r="A1114">
        <f t="shared" si="56"/>
        <v>12502</v>
      </c>
      <c r="B1114" t="s">
        <v>2008</v>
      </c>
      <c r="C1114" t="s">
        <v>2144</v>
      </c>
      <c r="D1114" t="s">
        <v>64</v>
      </c>
    </row>
    <row r="1115" spans="1:6">
      <c r="A1115">
        <f t="shared" si="56"/>
        <v>12503</v>
      </c>
      <c r="B1115" t="s">
        <v>2009</v>
      </c>
      <c r="C1115" t="s">
        <v>2146</v>
      </c>
      <c r="D1115" t="s">
        <v>64</v>
      </c>
    </row>
    <row r="1116" spans="1:6">
      <c r="A1116">
        <f t="shared" si="56"/>
        <v>12504</v>
      </c>
      <c r="B1116" t="s">
        <v>2010</v>
      </c>
      <c r="C1116" t="s">
        <v>2148</v>
      </c>
      <c r="D1116" t="s">
        <v>64</v>
      </c>
    </row>
    <row r="1117" spans="1:6">
      <c r="A1117">
        <f t="shared" si="56"/>
        <v>12505</v>
      </c>
      <c r="B1117" t="s">
        <v>2011</v>
      </c>
      <c r="C1117" t="s">
        <v>2150</v>
      </c>
      <c r="D1117" t="s">
        <v>64</v>
      </c>
    </row>
    <row r="1118" spans="1:6">
      <c r="A1118">
        <f t="shared" si="56"/>
        <v>12506</v>
      </c>
      <c r="B1118" t="s">
        <v>2012</v>
      </c>
      <c r="C1118" t="s">
        <v>2152</v>
      </c>
      <c r="D1118" t="s">
        <v>64</v>
      </c>
    </row>
    <row r="1119" spans="1:6">
      <c r="A1119">
        <f t="shared" si="56"/>
        <v>12507</v>
      </c>
      <c r="B1119" t="s">
        <v>2013</v>
      </c>
      <c r="C1119" t="s">
        <v>2154</v>
      </c>
      <c r="D1119" t="s">
        <v>64</v>
      </c>
    </row>
    <row r="1120" spans="1:6">
      <c r="A1120">
        <f t="shared" si="56"/>
        <v>12508</v>
      </c>
      <c r="B1120" t="s">
        <v>2014</v>
      </c>
      <c r="C1120" t="s">
        <v>2156</v>
      </c>
      <c r="D1120" t="s">
        <v>64</v>
      </c>
    </row>
    <row r="1121" spans="1:4">
      <c r="A1121">
        <f t="shared" si="56"/>
        <v>12509</v>
      </c>
      <c r="B1121" t="s">
        <v>2158</v>
      </c>
      <c r="C1121" t="s">
        <v>2160</v>
      </c>
      <c r="D1121" t="s">
        <v>64</v>
      </c>
    </row>
    <row r="1122" spans="1:4">
      <c r="A1122">
        <f t="shared" si="56"/>
        <v>12510</v>
      </c>
      <c r="B1122" t="s">
        <v>2015</v>
      </c>
      <c r="C1122" t="s">
        <v>2162</v>
      </c>
      <c r="D1122" t="s">
        <v>64</v>
      </c>
    </row>
    <row r="1123" spans="1:4">
      <c r="A1123">
        <f t="shared" si="56"/>
        <v>12511</v>
      </c>
      <c r="B1123" t="s">
        <v>2016</v>
      </c>
      <c r="C1123" t="s">
        <v>2164</v>
      </c>
      <c r="D1123" t="s">
        <v>64</v>
      </c>
    </row>
    <row r="1124" spans="1:4">
      <c r="A1124">
        <f t="shared" si="56"/>
        <v>12512</v>
      </c>
      <c r="B1124" t="s">
        <v>2017</v>
      </c>
      <c r="C1124" t="s">
        <v>2166</v>
      </c>
      <c r="D1124" t="s">
        <v>64</v>
      </c>
    </row>
    <row r="1125" spans="1:4">
      <c r="A1125">
        <f t="shared" si="56"/>
        <v>12513</v>
      </c>
      <c r="B1125" t="s">
        <v>2658</v>
      </c>
      <c r="C1125" t="s">
        <v>2168</v>
      </c>
      <c r="D1125" t="s">
        <v>64</v>
      </c>
    </row>
    <row r="1126" spans="1:4">
      <c r="A1126">
        <f t="shared" si="56"/>
        <v>12514</v>
      </c>
      <c r="B1126" t="s">
        <v>2169</v>
      </c>
      <c r="C1126" t="s">
        <v>2171</v>
      </c>
      <c r="D1126" t="s">
        <v>64</v>
      </c>
    </row>
    <row r="1127" spans="1:4">
      <c r="A1127">
        <f t="shared" si="56"/>
        <v>12515</v>
      </c>
      <c r="B1127" t="s">
        <v>2172</v>
      </c>
      <c r="C1127" t="s">
        <v>2174</v>
      </c>
      <c r="D1127" t="s">
        <v>64</v>
      </c>
    </row>
    <row r="1128" spans="1:4">
      <c r="A1128">
        <f t="shared" si="56"/>
        <v>12516</v>
      </c>
      <c r="B1128" t="s">
        <v>2020</v>
      </c>
      <c r="C1128" t="s">
        <v>2176</v>
      </c>
      <c r="D1128" t="s">
        <v>64</v>
      </c>
    </row>
    <row r="1129" spans="1:4">
      <c r="A1129">
        <f t="shared" si="56"/>
        <v>12517</v>
      </c>
      <c r="B1129" t="s">
        <v>3140</v>
      </c>
      <c r="C1129" t="s">
        <v>2178</v>
      </c>
      <c r="D1129" t="s">
        <v>64</v>
      </c>
    </row>
    <row r="1130" spans="1:4">
      <c r="A1130">
        <f t="shared" si="56"/>
        <v>12518</v>
      </c>
      <c r="B1130" t="s">
        <v>2022</v>
      </c>
      <c r="C1130" t="s">
        <v>2180</v>
      </c>
      <c r="D1130" t="s">
        <v>64</v>
      </c>
    </row>
    <row r="1131" spans="1:4">
      <c r="A1131">
        <f t="shared" si="56"/>
        <v>12519</v>
      </c>
      <c r="B1131" t="s">
        <v>2023</v>
      </c>
      <c r="C1131" t="s">
        <v>2182</v>
      </c>
      <c r="D1131" t="s">
        <v>64</v>
      </c>
    </row>
    <row r="1132" spans="1:4">
      <c r="A1132">
        <f t="shared" si="56"/>
        <v>12520</v>
      </c>
      <c r="B1132" t="s">
        <v>3141</v>
      </c>
      <c r="C1132" t="s">
        <v>2184</v>
      </c>
      <c r="D1132" t="s">
        <v>64</v>
      </c>
    </row>
    <row r="1133" spans="1:4">
      <c r="A1133">
        <f t="shared" si="56"/>
        <v>12521</v>
      </c>
      <c r="B1133" t="s">
        <v>2025</v>
      </c>
      <c r="C1133" t="s">
        <v>2186</v>
      </c>
      <c r="D1133" t="s">
        <v>64</v>
      </c>
    </row>
    <row r="1134" spans="1:4">
      <c r="A1134">
        <f t="shared" si="56"/>
        <v>12522</v>
      </c>
      <c r="B1134" t="s">
        <v>3142</v>
      </c>
      <c r="C1134" t="s">
        <v>2188</v>
      </c>
      <c r="D1134" t="s">
        <v>64</v>
      </c>
    </row>
    <row r="1135" spans="1:4">
      <c r="A1135">
        <f t="shared" si="56"/>
        <v>12523</v>
      </c>
      <c r="B1135" t="s">
        <v>2027</v>
      </c>
      <c r="C1135" t="s">
        <v>2190</v>
      </c>
      <c r="D1135" t="s">
        <v>64</v>
      </c>
    </row>
    <row r="1136" spans="1:4">
      <c r="A1136">
        <f t="shared" si="56"/>
        <v>12524</v>
      </c>
      <c r="B1136" t="s">
        <v>2028</v>
      </c>
      <c r="C1136" t="s">
        <v>2192</v>
      </c>
      <c r="D1136" t="s">
        <v>64</v>
      </c>
    </row>
    <row r="1137" spans="1:4">
      <c r="A1137">
        <f t="shared" si="56"/>
        <v>12525</v>
      </c>
      <c r="B1137" t="s">
        <v>2030</v>
      </c>
      <c r="C1137" t="s">
        <v>2194</v>
      </c>
      <c r="D1137" t="s">
        <v>64</v>
      </c>
    </row>
    <row r="1138" spans="1:4">
      <c r="A1138">
        <f t="shared" si="56"/>
        <v>12526</v>
      </c>
      <c r="B1138" t="s">
        <v>2029</v>
      </c>
      <c r="C1138" t="s">
        <v>2196</v>
      </c>
      <c r="D1138" t="s">
        <v>64</v>
      </c>
    </row>
    <row r="1139" spans="1:4">
      <c r="A1139">
        <f t="shared" si="56"/>
        <v>12527</v>
      </c>
      <c r="B1139" t="s">
        <v>2031</v>
      </c>
      <c r="C1139" t="s">
        <v>2198</v>
      </c>
      <c r="D1139" t="s">
        <v>64</v>
      </c>
    </row>
    <row r="1140" spans="1:4">
      <c r="A1140">
        <f t="shared" si="56"/>
        <v>12528</v>
      </c>
      <c r="B1140" t="s">
        <v>2090</v>
      </c>
      <c r="C1140" t="s">
        <v>2200</v>
      </c>
      <c r="D1140" t="s">
        <v>64</v>
      </c>
    </row>
    <row r="1141" spans="1:4">
      <c r="A1141">
        <f t="shared" si="56"/>
        <v>12529</v>
      </c>
      <c r="B1141" t="s">
        <v>2032</v>
      </c>
      <c r="C1141" t="s">
        <v>2202</v>
      </c>
      <c r="D1141" t="s">
        <v>64</v>
      </c>
    </row>
    <row r="1142" spans="1:4">
      <c r="A1142">
        <f t="shared" si="56"/>
        <v>12530</v>
      </c>
      <c r="B1142" t="s">
        <v>2033</v>
      </c>
      <c r="C1142" t="s">
        <v>2204</v>
      </c>
      <c r="D1142" t="s">
        <v>64</v>
      </c>
    </row>
    <row r="1143" spans="1:4">
      <c r="A1143">
        <f t="shared" si="56"/>
        <v>12531</v>
      </c>
      <c r="B1143" t="s">
        <v>3143</v>
      </c>
      <c r="C1143" t="s">
        <v>2206</v>
      </c>
      <c r="D1143" t="s">
        <v>64</v>
      </c>
    </row>
    <row r="1144" spans="1:4">
      <c r="A1144">
        <f t="shared" si="56"/>
        <v>12532</v>
      </c>
      <c r="B1144" t="s">
        <v>2035</v>
      </c>
      <c r="C1144" t="s">
        <v>2208</v>
      </c>
      <c r="D1144" t="s">
        <v>64</v>
      </c>
    </row>
    <row r="1145" spans="1:4">
      <c r="A1145">
        <f t="shared" ref="A1145:A1164" si="58">A1144+1</f>
        <v>12533</v>
      </c>
      <c r="B1145" t="s">
        <v>2036</v>
      </c>
      <c r="C1145" t="s">
        <v>2210</v>
      </c>
      <c r="D1145" t="s">
        <v>64</v>
      </c>
    </row>
    <row r="1146" spans="1:4">
      <c r="A1146">
        <f t="shared" si="58"/>
        <v>12534</v>
      </c>
      <c r="B1146" t="s">
        <v>2212</v>
      </c>
      <c r="C1146" t="s">
        <v>2214</v>
      </c>
      <c r="D1146" t="s">
        <v>64</v>
      </c>
    </row>
    <row r="1147" spans="1:4">
      <c r="A1147">
        <f t="shared" si="58"/>
        <v>12535</v>
      </c>
      <c r="B1147" t="s">
        <v>3144</v>
      </c>
      <c r="C1147" t="s">
        <v>2216</v>
      </c>
      <c r="D1147" t="s">
        <v>64</v>
      </c>
    </row>
    <row r="1148" spans="1:4">
      <c r="A1148">
        <f t="shared" si="58"/>
        <v>12536</v>
      </c>
      <c r="B1148" t="s">
        <v>2038</v>
      </c>
      <c r="C1148" t="s">
        <v>2218</v>
      </c>
      <c r="D1148" t="s">
        <v>64</v>
      </c>
    </row>
    <row r="1149" spans="1:4">
      <c r="A1149">
        <f t="shared" si="58"/>
        <v>12537</v>
      </c>
      <c r="B1149" t="s">
        <v>2039</v>
      </c>
      <c r="C1149" t="s">
        <v>2220</v>
      </c>
      <c r="D1149" t="s">
        <v>64</v>
      </c>
    </row>
    <row r="1150" spans="1:4">
      <c r="A1150">
        <f t="shared" si="58"/>
        <v>12538</v>
      </c>
      <c r="B1150" t="s">
        <v>2225</v>
      </c>
      <c r="C1150" t="s">
        <v>2222</v>
      </c>
      <c r="D1150" t="s">
        <v>64</v>
      </c>
    </row>
    <row r="1151" spans="1:4">
      <c r="A1151">
        <f t="shared" si="58"/>
        <v>12539</v>
      </c>
      <c r="B1151" t="s">
        <v>2041</v>
      </c>
      <c r="C1151" t="s">
        <v>2228</v>
      </c>
      <c r="D1151" t="s">
        <v>64</v>
      </c>
    </row>
    <row r="1152" spans="1:4">
      <c r="A1152">
        <f t="shared" si="58"/>
        <v>12540</v>
      </c>
      <c r="B1152" t="s">
        <v>2226</v>
      </c>
      <c r="C1152" t="s">
        <v>2224</v>
      </c>
      <c r="D1152" t="s">
        <v>64</v>
      </c>
    </row>
    <row r="1153" spans="1:4">
      <c r="A1153">
        <f t="shared" si="58"/>
        <v>12541</v>
      </c>
      <c r="B1153" t="s">
        <v>2043</v>
      </c>
      <c r="C1153" t="s">
        <v>2230</v>
      </c>
      <c r="D1153" t="s">
        <v>64</v>
      </c>
    </row>
    <row r="1154" spans="1:4">
      <c r="A1154">
        <f t="shared" si="58"/>
        <v>12542</v>
      </c>
      <c r="B1154" t="s">
        <v>3145</v>
      </c>
      <c r="C1154" t="s">
        <v>2232</v>
      </c>
      <c r="D1154" t="s">
        <v>64</v>
      </c>
    </row>
    <row r="1155" spans="1:4">
      <c r="A1155">
        <f t="shared" si="58"/>
        <v>12543</v>
      </c>
      <c r="B1155" t="s">
        <v>2045</v>
      </c>
      <c r="C1155" t="s">
        <v>2234</v>
      </c>
      <c r="D1155" t="s">
        <v>64</v>
      </c>
    </row>
    <row r="1156" spans="1:4">
      <c r="A1156">
        <f t="shared" si="58"/>
        <v>12544</v>
      </c>
      <c r="B1156" t="s">
        <v>2046</v>
      </c>
      <c r="C1156" t="s">
        <v>2236</v>
      </c>
      <c r="D1156" t="s">
        <v>64</v>
      </c>
    </row>
    <row r="1157" spans="1:4">
      <c r="A1157">
        <f t="shared" si="58"/>
        <v>12545</v>
      </c>
      <c r="B1157" t="s">
        <v>3146</v>
      </c>
      <c r="C1157" t="s">
        <v>2238</v>
      </c>
      <c r="D1157" t="s">
        <v>64</v>
      </c>
    </row>
    <row r="1158" spans="1:4">
      <c r="A1158">
        <f t="shared" si="58"/>
        <v>12546</v>
      </c>
      <c r="B1158" t="s">
        <v>2252</v>
      </c>
      <c r="C1158" t="s">
        <v>2255</v>
      </c>
      <c r="D1158" t="s">
        <v>64</v>
      </c>
    </row>
    <row r="1159" spans="1:4">
      <c r="A1159">
        <f t="shared" si="58"/>
        <v>12547</v>
      </c>
      <c r="B1159" t="s">
        <v>2256</v>
      </c>
      <c r="C1159" t="s">
        <v>2260</v>
      </c>
      <c r="D1159" t="s">
        <v>64</v>
      </c>
    </row>
    <row r="1160" spans="1:4">
      <c r="A1160">
        <f t="shared" si="58"/>
        <v>12548</v>
      </c>
      <c r="B1160" t="s">
        <v>2263</v>
      </c>
      <c r="C1160" t="s">
        <v>2262</v>
      </c>
      <c r="D1160" t="s">
        <v>64</v>
      </c>
    </row>
    <row r="1161" spans="1:4">
      <c r="A1161">
        <f t="shared" si="58"/>
        <v>12549</v>
      </c>
      <c r="B1161" t="s">
        <v>2321</v>
      </c>
      <c r="C1161" t="s">
        <v>2323</v>
      </c>
      <c r="D1161" t="s">
        <v>64</v>
      </c>
    </row>
    <row r="1162" spans="1:4">
      <c r="A1162">
        <f t="shared" si="58"/>
        <v>12550</v>
      </c>
      <c r="B1162" t="s">
        <v>2631</v>
      </c>
      <c r="C1162" t="s">
        <v>2633</v>
      </c>
      <c r="D1162" t="s">
        <v>64</v>
      </c>
    </row>
    <row r="1163" spans="1:4">
      <c r="A1163">
        <f t="shared" si="58"/>
        <v>12551</v>
      </c>
      <c r="B1163" t="s">
        <v>2635</v>
      </c>
      <c r="C1163" t="s">
        <v>2638</v>
      </c>
      <c r="D1163" t="s">
        <v>64</v>
      </c>
    </row>
    <row r="1164" spans="1:4">
      <c r="A1164">
        <f t="shared" si="58"/>
        <v>12552</v>
      </c>
      <c r="B1164" t="s">
        <v>3000</v>
      </c>
      <c r="C1164" t="s">
        <v>2774</v>
      </c>
    </row>
    <row r="1165" spans="1:4">
      <c r="A1165">
        <v>12601</v>
      </c>
      <c r="B1165" t="s">
        <v>2545</v>
      </c>
      <c r="C1165" s="12" t="s">
        <v>2546</v>
      </c>
      <c r="D1165" t="s">
        <v>64</v>
      </c>
    </row>
    <row r="1166" spans="1:4">
      <c r="A1166">
        <f t="shared" ref="A1166:A1171" si="59">A1165+1</f>
        <v>12602</v>
      </c>
      <c r="B1166" t="s">
        <v>2601</v>
      </c>
      <c r="C1166" s="12" t="s">
        <v>2607</v>
      </c>
      <c r="D1166" t="s">
        <v>64</v>
      </c>
    </row>
    <row r="1167" spans="1:4">
      <c r="A1167">
        <f t="shared" si="59"/>
        <v>12603</v>
      </c>
      <c r="B1167" t="s">
        <v>2602</v>
      </c>
      <c r="C1167" s="12" t="s">
        <v>2609</v>
      </c>
      <c r="D1167" t="s">
        <v>64</v>
      </c>
    </row>
    <row r="1168" spans="1:4">
      <c r="A1168">
        <f t="shared" si="59"/>
        <v>12604</v>
      </c>
      <c r="B1168" t="s">
        <v>2604</v>
      </c>
      <c r="C1168" s="12" t="s">
        <v>2611</v>
      </c>
      <c r="D1168" t="s">
        <v>64</v>
      </c>
    </row>
    <row r="1169" spans="1:4">
      <c r="A1169">
        <f t="shared" si="59"/>
        <v>12605</v>
      </c>
      <c r="B1169" t="s">
        <v>2605</v>
      </c>
      <c r="C1169" s="12" t="s">
        <v>2612</v>
      </c>
      <c r="D1169" t="s">
        <v>64</v>
      </c>
    </row>
    <row r="1170" spans="1:4">
      <c r="A1170">
        <f t="shared" si="59"/>
        <v>12606</v>
      </c>
      <c r="B1170" t="s">
        <v>3002</v>
      </c>
      <c r="C1170" s="13" t="s">
        <v>3005</v>
      </c>
    </row>
    <row r="1171" spans="1:4">
      <c r="A1171">
        <f t="shared" si="59"/>
        <v>12607</v>
      </c>
      <c r="B1171" t="s">
        <v>3063</v>
      </c>
      <c r="C1171" s="13" t="s">
        <v>3065</v>
      </c>
    </row>
    <row r="1172" spans="1:4">
      <c r="A1172">
        <v>20001</v>
      </c>
      <c r="B1172" t="s">
        <v>2390</v>
      </c>
      <c r="C1172" s="13" t="s">
        <v>2394</v>
      </c>
      <c r="D1172" t="s">
        <v>2326</v>
      </c>
    </row>
    <row r="1173" spans="1:4">
      <c r="A1173">
        <v>20101</v>
      </c>
      <c r="B1173" t="s">
        <v>2265</v>
      </c>
      <c r="C1173" s="12" t="s">
        <v>2327</v>
      </c>
      <c r="D1173" t="s">
        <v>2326</v>
      </c>
    </row>
    <row r="1174" spans="1:4">
      <c r="A1174">
        <f>A1173+1</f>
        <v>20102</v>
      </c>
      <c r="B1174" t="s">
        <v>2266</v>
      </c>
      <c r="C1174" s="12" t="s">
        <v>2328</v>
      </c>
      <c r="D1174" t="s">
        <v>2326</v>
      </c>
    </row>
    <row r="1175" spans="1:4">
      <c r="A1175">
        <f t="shared" ref="A1175:A1180" si="60">A1174+1</f>
        <v>20103</v>
      </c>
      <c r="B1175" t="s">
        <v>2281</v>
      </c>
      <c r="C1175" s="12" t="s">
        <v>2329</v>
      </c>
      <c r="D1175" t="s">
        <v>2326</v>
      </c>
    </row>
    <row r="1176" spans="1:4">
      <c r="A1176">
        <f t="shared" si="60"/>
        <v>20104</v>
      </c>
      <c r="B1176" t="s">
        <v>2460</v>
      </c>
      <c r="C1176" s="12" t="s">
        <v>2462</v>
      </c>
      <c r="D1176" t="s">
        <v>2326</v>
      </c>
    </row>
    <row r="1177" spans="1:4">
      <c r="A1177">
        <f t="shared" si="60"/>
        <v>20105</v>
      </c>
      <c r="B1177" t="s">
        <v>3151</v>
      </c>
      <c r="C1177" s="12" t="s">
        <v>3149</v>
      </c>
      <c r="D1177" t="s">
        <v>2326</v>
      </c>
    </row>
    <row r="1178" spans="1:4">
      <c r="A1178">
        <f t="shared" si="60"/>
        <v>20106</v>
      </c>
      <c r="B1178" t="s">
        <v>2463</v>
      </c>
      <c r="C1178" s="13" t="s">
        <v>2464</v>
      </c>
      <c r="D1178" t="s">
        <v>2326</v>
      </c>
    </row>
    <row r="1179" spans="1:4">
      <c r="A1179">
        <f t="shared" si="60"/>
        <v>20107</v>
      </c>
      <c r="B1179" t="s">
        <v>2485</v>
      </c>
      <c r="C1179" s="13" t="s">
        <v>2464</v>
      </c>
      <c r="D1179" t="s">
        <v>2326</v>
      </c>
    </row>
    <row r="1180" spans="1:4">
      <c r="A1180">
        <f t="shared" si="60"/>
        <v>20108</v>
      </c>
      <c r="B1180" t="s">
        <v>2527</v>
      </c>
      <c r="C1180" t="s">
        <v>2530</v>
      </c>
      <c r="D1180" t="s">
        <v>2326</v>
      </c>
    </row>
    <row r="1181" spans="1:4">
      <c r="A1181">
        <v>20201</v>
      </c>
      <c r="B1181" t="s">
        <v>2486</v>
      </c>
      <c r="C1181" s="12" t="s">
        <v>2330</v>
      </c>
      <c r="D1181" t="s">
        <v>2326</v>
      </c>
    </row>
    <row r="1182" spans="1:4">
      <c r="A1182">
        <f t="shared" ref="A1182:A1227" si="61">A1181+1</f>
        <v>20202</v>
      </c>
      <c r="B1182" t="s">
        <v>2487</v>
      </c>
      <c r="C1182" s="12" t="s">
        <v>2331</v>
      </c>
      <c r="D1182" t="s">
        <v>2326</v>
      </c>
    </row>
    <row r="1183" spans="1:4">
      <c r="A1183">
        <f t="shared" si="61"/>
        <v>20203</v>
      </c>
      <c r="B1183" t="s">
        <v>2488</v>
      </c>
      <c r="C1183" s="12" t="s">
        <v>2332</v>
      </c>
      <c r="D1183" t="s">
        <v>2326</v>
      </c>
    </row>
    <row r="1184" spans="1:4">
      <c r="A1184">
        <f t="shared" si="61"/>
        <v>20204</v>
      </c>
      <c r="B1184" t="s">
        <v>2489</v>
      </c>
      <c r="C1184" s="12" t="s">
        <v>2333</v>
      </c>
      <c r="D1184" t="s">
        <v>2326</v>
      </c>
    </row>
    <row r="1185" spans="1:4">
      <c r="A1185">
        <f t="shared" si="61"/>
        <v>20205</v>
      </c>
      <c r="B1185" t="s">
        <v>2490</v>
      </c>
      <c r="C1185" s="12" t="s">
        <v>2334</v>
      </c>
      <c r="D1185" t="s">
        <v>2326</v>
      </c>
    </row>
    <row r="1186" spans="1:4">
      <c r="A1186">
        <f t="shared" si="61"/>
        <v>20206</v>
      </c>
      <c r="B1186" t="s">
        <v>2267</v>
      </c>
      <c r="C1186" s="12" t="s">
        <v>2335</v>
      </c>
      <c r="D1186" t="s">
        <v>2326</v>
      </c>
    </row>
    <row r="1187" spans="1:4">
      <c r="A1187">
        <f t="shared" si="61"/>
        <v>20207</v>
      </c>
      <c r="B1187" t="s">
        <v>2778</v>
      </c>
      <c r="C1187" s="12" t="s">
        <v>2336</v>
      </c>
      <c r="D1187" t="s">
        <v>2326</v>
      </c>
    </row>
    <row r="1188" spans="1:4">
      <c r="A1188">
        <f t="shared" si="61"/>
        <v>20208</v>
      </c>
      <c r="B1188" t="s">
        <v>2491</v>
      </c>
      <c r="C1188" s="12" t="s">
        <v>2337</v>
      </c>
      <c r="D1188" t="s">
        <v>2326</v>
      </c>
    </row>
    <row r="1189" spans="1:4">
      <c r="A1189">
        <f t="shared" si="61"/>
        <v>20209</v>
      </c>
      <c r="B1189" t="s">
        <v>2779</v>
      </c>
      <c r="C1189" s="12" t="s">
        <v>2338</v>
      </c>
      <c r="D1189" t="s">
        <v>2326</v>
      </c>
    </row>
    <row r="1190" spans="1:4">
      <c r="A1190">
        <f t="shared" si="61"/>
        <v>20210</v>
      </c>
      <c r="B1190" t="s">
        <v>2492</v>
      </c>
      <c r="C1190" s="12" t="s">
        <v>2339</v>
      </c>
      <c r="D1190" t="s">
        <v>2326</v>
      </c>
    </row>
    <row r="1191" spans="1:4">
      <c r="A1191">
        <f t="shared" si="61"/>
        <v>20211</v>
      </c>
      <c r="B1191" t="s">
        <v>2269</v>
      </c>
      <c r="C1191" s="12" t="s">
        <v>2340</v>
      </c>
      <c r="D1191" t="s">
        <v>2326</v>
      </c>
    </row>
    <row r="1192" spans="1:4">
      <c r="A1192">
        <f t="shared" si="61"/>
        <v>20212</v>
      </c>
      <c r="B1192" t="s">
        <v>2270</v>
      </c>
      <c r="C1192" s="12" t="s">
        <v>2341</v>
      </c>
      <c r="D1192" t="s">
        <v>2326</v>
      </c>
    </row>
    <row r="1193" spans="1:4">
      <c r="A1193">
        <v>20301</v>
      </c>
      <c r="B1193" t="s">
        <v>2271</v>
      </c>
      <c r="C1193" s="12" t="s">
        <v>2342</v>
      </c>
      <c r="D1193" t="s">
        <v>2326</v>
      </c>
    </row>
    <row r="1194" spans="1:4">
      <c r="A1194">
        <f t="shared" si="61"/>
        <v>20302</v>
      </c>
      <c r="B1194" t="s">
        <v>2272</v>
      </c>
      <c r="C1194" s="12" t="s">
        <v>2343</v>
      </c>
      <c r="D1194" t="s">
        <v>2326</v>
      </c>
    </row>
    <row r="1195" spans="1:4">
      <c r="A1195">
        <f t="shared" si="61"/>
        <v>20303</v>
      </c>
      <c r="B1195" t="s">
        <v>2273</v>
      </c>
      <c r="C1195" s="12" t="s">
        <v>2344</v>
      </c>
      <c r="D1195" t="s">
        <v>2326</v>
      </c>
    </row>
    <row r="1196" spans="1:4">
      <c r="A1196">
        <f t="shared" si="61"/>
        <v>20304</v>
      </c>
      <c r="B1196" t="s">
        <v>2274</v>
      </c>
      <c r="C1196" s="12" t="s">
        <v>2345</v>
      </c>
      <c r="D1196" t="s">
        <v>2326</v>
      </c>
    </row>
    <row r="1197" spans="1:4">
      <c r="A1197">
        <f t="shared" si="61"/>
        <v>20305</v>
      </c>
      <c r="B1197" t="s">
        <v>2275</v>
      </c>
      <c r="C1197" s="12" t="s">
        <v>2346</v>
      </c>
      <c r="D1197" t="s">
        <v>2326</v>
      </c>
    </row>
    <row r="1198" spans="1:4">
      <c r="A1198">
        <f t="shared" si="61"/>
        <v>20306</v>
      </c>
      <c r="B1198" t="s">
        <v>2276</v>
      </c>
      <c r="C1198" s="12" t="s">
        <v>2347</v>
      </c>
      <c r="D1198" t="s">
        <v>2326</v>
      </c>
    </row>
    <row r="1199" spans="1:4">
      <c r="A1199">
        <f t="shared" si="61"/>
        <v>20307</v>
      </c>
      <c r="B1199" t="s">
        <v>2493</v>
      </c>
      <c r="C1199" s="12" t="s">
        <v>2348</v>
      </c>
      <c r="D1199" t="s">
        <v>2326</v>
      </c>
    </row>
    <row r="1200" spans="1:4">
      <c r="A1200">
        <f t="shared" si="61"/>
        <v>20308</v>
      </c>
      <c r="B1200" t="s">
        <v>2277</v>
      </c>
      <c r="C1200" s="12" t="s">
        <v>2349</v>
      </c>
      <c r="D1200" t="s">
        <v>2326</v>
      </c>
    </row>
    <row r="1201" spans="1:4">
      <c r="A1201">
        <f t="shared" si="61"/>
        <v>20309</v>
      </c>
      <c r="B1201" t="s">
        <v>2494</v>
      </c>
      <c r="C1201" s="12" t="s">
        <v>2350</v>
      </c>
      <c r="D1201" t="s">
        <v>2326</v>
      </c>
    </row>
    <row r="1202" spans="1:4">
      <c r="A1202">
        <f t="shared" si="61"/>
        <v>20310</v>
      </c>
      <c r="B1202" t="s">
        <v>2495</v>
      </c>
      <c r="C1202" s="12" t="s">
        <v>2351</v>
      </c>
      <c r="D1202" t="s">
        <v>2326</v>
      </c>
    </row>
    <row r="1203" spans="1:4">
      <c r="A1203">
        <f t="shared" si="61"/>
        <v>20311</v>
      </c>
      <c r="B1203" t="s">
        <v>2496</v>
      </c>
      <c r="C1203" s="12" t="s">
        <v>2352</v>
      </c>
      <c r="D1203" t="s">
        <v>2326</v>
      </c>
    </row>
    <row r="1204" spans="1:4">
      <c r="A1204">
        <f t="shared" si="61"/>
        <v>20312</v>
      </c>
      <c r="B1204" t="s">
        <v>2497</v>
      </c>
      <c r="C1204" s="12" t="s">
        <v>2353</v>
      </c>
      <c r="D1204" t="s">
        <v>2326</v>
      </c>
    </row>
    <row r="1205" spans="1:4">
      <c r="A1205">
        <f t="shared" si="61"/>
        <v>20313</v>
      </c>
      <c r="B1205" t="s">
        <v>2498</v>
      </c>
      <c r="C1205" s="12" t="s">
        <v>2354</v>
      </c>
      <c r="D1205" t="s">
        <v>2326</v>
      </c>
    </row>
    <row r="1206" spans="1:4">
      <c r="A1206">
        <f t="shared" si="61"/>
        <v>20314</v>
      </c>
      <c r="B1206" t="s">
        <v>2499</v>
      </c>
      <c r="C1206" s="12" t="s">
        <v>2355</v>
      </c>
      <c r="D1206" t="s">
        <v>2326</v>
      </c>
    </row>
    <row r="1207" spans="1:4">
      <c r="A1207">
        <f t="shared" si="61"/>
        <v>20315</v>
      </c>
      <c r="B1207" t="s">
        <v>2500</v>
      </c>
      <c r="C1207" s="12" t="s">
        <v>2356</v>
      </c>
      <c r="D1207" t="s">
        <v>2326</v>
      </c>
    </row>
    <row r="1208" spans="1:4">
      <c r="A1208">
        <f t="shared" si="61"/>
        <v>20316</v>
      </c>
      <c r="B1208" t="s">
        <v>2501</v>
      </c>
      <c r="C1208" s="12" t="s">
        <v>2357</v>
      </c>
      <c r="D1208" t="s">
        <v>2326</v>
      </c>
    </row>
    <row r="1209" spans="1:4">
      <c r="A1209">
        <f t="shared" si="61"/>
        <v>20317</v>
      </c>
      <c r="B1209" t="s">
        <v>2278</v>
      </c>
      <c r="C1209" s="12" t="s">
        <v>2358</v>
      </c>
      <c r="D1209" t="s">
        <v>2326</v>
      </c>
    </row>
    <row r="1210" spans="1:4">
      <c r="A1210">
        <v>20401</v>
      </c>
      <c r="B1210" t="s">
        <v>2279</v>
      </c>
      <c r="C1210" s="12" t="s">
        <v>2359</v>
      </c>
      <c r="D1210" t="s">
        <v>2326</v>
      </c>
    </row>
    <row r="1211" spans="1:4">
      <c r="A1211">
        <f t="shared" si="61"/>
        <v>20402</v>
      </c>
      <c r="B1211" t="s">
        <v>2280</v>
      </c>
      <c r="C1211" s="12" t="s">
        <v>2360</v>
      </c>
      <c r="D1211" t="s">
        <v>2326</v>
      </c>
    </row>
    <row r="1212" spans="1:4">
      <c r="A1212">
        <f t="shared" si="61"/>
        <v>20403</v>
      </c>
      <c r="B1212" s="11" t="s">
        <v>2502</v>
      </c>
      <c r="C1212" s="12" t="s">
        <v>2361</v>
      </c>
      <c r="D1212" t="s">
        <v>2326</v>
      </c>
    </row>
    <row r="1213" spans="1:4">
      <c r="A1213">
        <f t="shared" si="61"/>
        <v>20404</v>
      </c>
      <c r="B1213" s="11" t="s">
        <v>2503</v>
      </c>
      <c r="C1213" s="12" t="s">
        <v>2362</v>
      </c>
      <c r="D1213" t="s">
        <v>2326</v>
      </c>
    </row>
    <row r="1214" spans="1:4">
      <c r="A1214">
        <f t="shared" si="61"/>
        <v>20405</v>
      </c>
      <c r="B1214" t="s">
        <v>2504</v>
      </c>
      <c r="C1214" s="12" t="s">
        <v>2363</v>
      </c>
      <c r="D1214" t="s">
        <v>2326</v>
      </c>
    </row>
    <row r="1215" spans="1:4">
      <c r="A1215">
        <f t="shared" si="61"/>
        <v>20406</v>
      </c>
      <c r="B1215" t="s">
        <v>2659</v>
      </c>
      <c r="C1215" s="12" t="s">
        <v>2364</v>
      </c>
      <c r="D1215" t="s">
        <v>2326</v>
      </c>
    </row>
    <row r="1216" spans="1:4">
      <c r="A1216">
        <f t="shared" si="61"/>
        <v>20407</v>
      </c>
      <c r="B1216" t="s">
        <v>2660</v>
      </c>
      <c r="C1216" s="12" t="s">
        <v>2365</v>
      </c>
      <c r="D1216" t="s">
        <v>2326</v>
      </c>
    </row>
    <row r="1217" spans="1:4">
      <c r="A1217">
        <v>20501</v>
      </c>
      <c r="B1217" t="s">
        <v>2505</v>
      </c>
      <c r="C1217" s="13" t="s">
        <v>2466</v>
      </c>
      <c r="D1217" t="s">
        <v>2326</v>
      </c>
    </row>
    <row r="1218" spans="1:4">
      <c r="A1218">
        <f t="shared" si="61"/>
        <v>20502</v>
      </c>
      <c r="B1218" t="s">
        <v>2506</v>
      </c>
      <c r="C1218" s="13" t="s">
        <v>2467</v>
      </c>
      <c r="D1218" t="s">
        <v>2326</v>
      </c>
    </row>
    <row r="1219" spans="1:4">
      <c r="A1219">
        <f t="shared" si="61"/>
        <v>20503</v>
      </c>
      <c r="B1219" t="s">
        <v>2507</v>
      </c>
      <c r="C1219" s="12" t="s">
        <v>2469</v>
      </c>
      <c r="D1219" t="s">
        <v>2326</v>
      </c>
    </row>
    <row r="1220" spans="1:4">
      <c r="A1220">
        <f t="shared" si="61"/>
        <v>20504</v>
      </c>
      <c r="B1220" t="s">
        <v>2508</v>
      </c>
      <c r="C1220" s="12" t="s">
        <v>2471</v>
      </c>
      <c r="D1220" t="s">
        <v>2326</v>
      </c>
    </row>
    <row r="1221" spans="1:4">
      <c r="A1221">
        <f t="shared" si="61"/>
        <v>20505</v>
      </c>
      <c r="B1221" t="s">
        <v>2509</v>
      </c>
      <c r="C1221" s="12" t="s">
        <v>2473</v>
      </c>
      <c r="D1221" t="s">
        <v>2326</v>
      </c>
    </row>
    <row r="1222" spans="1:4">
      <c r="A1222">
        <v>20601</v>
      </c>
      <c r="B1222" t="s">
        <v>3017</v>
      </c>
      <c r="C1222" s="12" t="s">
        <v>2534</v>
      </c>
      <c r="D1222" t="s">
        <v>2326</v>
      </c>
    </row>
    <row r="1223" spans="1:4">
      <c r="A1223">
        <f t="shared" si="61"/>
        <v>20602</v>
      </c>
      <c r="B1223" t="s">
        <v>3018</v>
      </c>
      <c r="C1223" s="12" t="s">
        <v>2536</v>
      </c>
      <c r="D1223" t="s">
        <v>2326</v>
      </c>
    </row>
    <row r="1224" spans="1:4">
      <c r="A1224">
        <f t="shared" si="61"/>
        <v>20603</v>
      </c>
      <c r="B1224" t="s">
        <v>3011</v>
      </c>
      <c r="C1224" s="12" t="s">
        <v>3019</v>
      </c>
      <c r="D1224" t="s">
        <v>2326</v>
      </c>
    </row>
    <row r="1225" spans="1:4">
      <c r="A1225">
        <v>20701</v>
      </c>
      <c r="B1225" t="s">
        <v>3015</v>
      </c>
      <c r="C1225" s="12" t="s">
        <v>3020</v>
      </c>
      <c r="D1225" t="s">
        <v>2326</v>
      </c>
    </row>
    <row r="1226" spans="1:4">
      <c r="A1226">
        <f t="shared" si="61"/>
        <v>20702</v>
      </c>
      <c r="B1226" t="s">
        <v>3013</v>
      </c>
      <c r="C1226" s="12" t="s">
        <v>3021</v>
      </c>
      <c r="D1226" t="s">
        <v>2326</v>
      </c>
    </row>
    <row r="1227" spans="1:4">
      <c r="A1227">
        <f t="shared" si="61"/>
        <v>20703</v>
      </c>
      <c r="B1227" t="s">
        <v>3014</v>
      </c>
      <c r="C1227" s="12" t="s">
        <v>3022</v>
      </c>
      <c r="D1227" t="s">
        <v>2326</v>
      </c>
    </row>
  </sheetData>
  <autoFilter ref="B1:C1096" xr:uid="{556BE79F-4FA5-4429-AF22-B21943ACECBC}"/>
  <phoneticPr fontId="1" type="noConversion"/>
  <conditionalFormatting sqref="B645:B707 B981:B1016 B1018:B1081 B711:B753 B769:B965 B976:B979 B1103:B1112 B1083:B1085">
    <cfRule type="expression" dxfId="62" priority="70">
      <formula>F645=3</formula>
    </cfRule>
    <cfRule type="expression" dxfId="61" priority="71">
      <formula>F645=2</formula>
    </cfRule>
    <cfRule type="expression" dxfId="60" priority="75">
      <formula>F645=1</formula>
    </cfRule>
  </conditionalFormatting>
  <conditionalFormatting sqref="B646:B664">
    <cfRule type="expression" dxfId="59" priority="67">
      <formula>F646=3</formula>
    </cfRule>
    <cfRule type="expression" dxfId="58" priority="68">
      <formula>F646=2</formula>
    </cfRule>
    <cfRule type="expression" dxfId="57" priority="69">
      <formula>F646=1</formula>
    </cfRule>
  </conditionalFormatting>
  <conditionalFormatting sqref="B966">
    <cfRule type="expression" dxfId="56" priority="61">
      <formula>F966=3</formula>
    </cfRule>
    <cfRule type="expression" dxfId="55" priority="62">
      <formula>F966=2</formula>
    </cfRule>
    <cfRule type="expression" dxfId="54" priority="63">
      <formula>F966=1</formula>
    </cfRule>
  </conditionalFormatting>
  <conditionalFormatting sqref="B1017">
    <cfRule type="expression" dxfId="53" priority="58">
      <formula>F1017=3</formula>
    </cfRule>
    <cfRule type="expression" dxfId="52" priority="59">
      <formula>F1017=2</formula>
    </cfRule>
    <cfRule type="expression" dxfId="51" priority="60">
      <formula>F1017=1</formula>
    </cfRule>
  </conditionalFormatting>
  <conditionalFormatting sqref="B708">
    <cfRule type="expression" dxfId="50" priority="55">
      <formula>F708=3</formula>
    </cfRule>
    <cfRule type="expression" dxfId="49" priority="56">
      <formula>F708=2</formula>
    </cfRule>
    <cfRule type="expression" dxfId="48" priority="57">
      <formula>F708=1</formula>
    </cfRule>
  </conditionalFormatting>
  <conditionalFormatting sqref="B709">
    <cfRule type="expression" dxfId="47" priority="52">
      <formula>F709=3</formula>
    </cfRule>
    <cfRule type="expression" dxfId="46" priority="53">
      <formula>F709=2</formula>
    </cfRule>
    <cfRule type="expression" dxfId="45" priority="54">
      <formula>F709=1</formula>
    </cfRule>
  </conditionalFormatting>
  <conditionalFormatting sqref="B710">
    <cfRule type="expression" dxfId="44" priority="49">
      <formula>F710=3</formula>
    </cfRule>
    <cfRule type="expression" dxfId="43" priority="50">
      <formula>F710=2</formula>
    </cfRule>
    <cfRule type="expression" dxfId="42" priority="51">
      <formula>F710=1</formula>
    </cfRule>
  </conditionalFormatting>
  <conditionalFormatting sqref="B754:B758">
    <cfRule type="expression" dxfId="41" priority="46">
      <formula>F754=3</formula>
    </cfRule>
    <cfRule type="expression" dxfId="40" priority="47">
      <formula>F754=2</formula>
    </cfRule>
    <cfRule type="expression" dxfId="39" priority="48">
      <formula>F754=1</formula>
    </cfRule>
  </conditionalFormatting>
  <conditionalFormatting sqref="B759:B760">
    <cfRule type="expression" dxfId="38" priority="43">
      <formula>F759=3</formula>
    </cfRule>
    <cfRule type="expression" dxfId="37" priority="44">
      <formula>F759=2</formula>
    </cfRule>
    <cfRule type="expression" dxfId="36" priority="45">
      <formula>F759=1</formula>
    </cfRule>
  </conditionalFormatting>
  <conditionalFormatting sqref="B765:B768">
    <cfRule type="expression" dxfId="35" priority="40">
      <formula>F765=3</formula>
    </cfRule>
    <cfRule type="expression" dxfId="34" priority="41">
      <formula>F765=2</formula>
    </cfRule>
    <cfRule type="expression" dxfId="33" priority="42">
      <formula>F765=1</formula>
    </cfRule>
  </conditionalFormatting>
  <conditionalFormatting sqref="B967:B974">
    <cfRule type="expression" dxfId="32" priority="37">
      <formula>F967=3</formula>
    </cfRule>
    <cfRule type="expression" dxfId="31" priority="38">
      <formula>F967=2</formula>
    </cfRule>
    <cfRule type="expression" dxfId="30" priority="39">
      <formula>F967=1</formula>
    </cfRule>
  </conditionalFormatting>
  <conditionalFormatting sqref="B975">
    <cfRule type="expression" dxfId="29" priority="34">
      <formula>F975=3</formula>
    </cfRule>
    <cfRule type="expression" dxfId="28" priority="35">
      <formula>F975=2</formula>
    </cfRule>
    <cfRule type="expression" dxfId="27" priority="36">
      <formula>F975=1</formula>
    </cfRule>
  </conditionalFormatting>
  <conditionalFormatting sqref="B980">
    <cfRule type="expression" dxfId="26" priority="28">
      <formula>F980=3</formula>
    </cfRule>
    <cfRule type="expression" dxfId="25" priority="29">
      <formula>F980=2</formula>
    </cfRule>
    <cfRule type="expression" dxfId="24" priority="30">
      <formula>F980=1</formula>
    </cfRule>
  </conditionalFormatting>
  <conditionalFormatting sqref="B1101:B1102">
    <cfRule type="expression" dxfId="23" priority="22">
      <formula>F1101=3</formula>
    </cfRule>
    <cfRule type="expression" dxfId="22" priority="23">
      <formula>F1101=2</formula>
    </cfRule>
    <cfRule type="expression" dxfId="21" priority="24">
      <formula>F1101=1</formula>
    </cfRule>
  </conditionalFormatting>
  <conditionalFormatting sqref="B1084:B1098">
    <cfRule type="expression" dxfId="20" priority="16">
      <formula>F1084=3</formula>
    </cfRule>
    <cfRule type="expression" dxfId="19" priority="17">
      <formula>F1084=2</formula>
    </cfRule>
    <cfRule type="expression" dxfId="18" priority="18">
      <formula>F1084=1</formula>
    </cfRule>
  </conditionalFormatting>
  <conditionalFormatting sqref="B1099:B1100">
    <cfRule type="expression" dxfId="17" priority="19">
      <formula>F1099=3</formula>
    </cfRule>
    <cfRule type="expression" dxfId="16" priority="20">
      <formula>F1099=2</formula>
    </cfRule>
    <cfRule type="expression" dxfId="15" priority="21">
      <formula>F1099=1</formula>
    </cfRule>
  </conditionalFormatting>
  <conditionalFormatting sqref="B1082">
    <cfRule type="expression" dxfId="14" priority="13">
      <formula>F1082=3</formula>
    </cfRule>
    <cfRule type="expression" dxfId="13" priority="14">
      <formula>F1082=2</formula>
    </cfRule>
    <cfRule type="expression" dxfId="12" priority="15">
      <formula>F1082=1</formula>
    </cfRule>
  </conditionalFormatting>
  <conditionalFormatting sqref="B761:B762">
    <cfRule type="expression" dxfId="5" priority="4">
      <formula>F761=3</formula>
    </cfRule>
    <cfRule type="expression" dxfId="4" priority="5">
      <formula>F761=2</formula>
    </cfRule>
    <cfRule type="expression" dxfId="3" priority="6">
      <formula>F761=1</formula>
    </cfRule>
  </conditionalFormatting>
  <conditionalFormatting sqref="B761:B764">
    <cfRule type="expression" dxfId="2" priority="1">
      <formula>F761=3</formula>
    </cfRule>
    <cfRule type="expression" dxfId="1" priority="2">
      <formula>F761=2</formula>
    </cfRule>
    <cfRule type="expression" dxfId="0" priority="3">
      <formula>F761=1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5787-F8D8-441F-A65B-0C4A97AF6127}">
  <sheetPr codeName="Sheet4"/>
  <dimension ref="A1:I489"/>
  <sheetViews>
    <sheetView tabSelected="1" workbookViewId="0">
      <pane xSplit="8" ySplit="4" topLeftCell="I171" activePane="bottomRight" state="frozen"/>
      <selection pane="topRight" activeCell="I1" sqref="I1"/>
      <selection pane="bottomLeft" activeCell="A5" sqref="A5"/>
      <selection pane="bottomRight" activeCell="H195" sqref="H195"/>
    </sheetView>
  </sheetViews>
  <sheetFormatPr defaultRowHeight="14.25"/>
  <cols>
    <col min="1" max="1" width="14" customWidth="1"/>
    <col min="2" max="2" width="28.5703125" customWidth="1"/>
    <col min="3" max="3" width="8.85546875" customWidth="1"/>
    <col min="8" max="8" width="94.42578125" customWidth="1"/>
  </cols>
  <sheetData>
    <row r="1" spans="1:9">
      <c r="A1" s="6" t="s">
        <v>923</v>
      </c>
      <c r="B1">
        <v>1</v>
      </c>
      <c r="H1" t="s">
        <v>1054</v>
      </c>
      <c r="I1" s="6" t="s">
        <v>988</v>
      </c>
    </row>
    <row r="2" spans="1:9">
      <c r="A2" t="s">
        <v>921</v>
      </c>
    </row>
    <row r="3" spans="1:9">
      <c r="C3" t="s">
        <v>927</v>
      </c>
      <c r="D3" t="s">
        <v>928</v>
      </c>
      <c r="E3" t="s">
        <v>977</v>
      </c>
    </row>
    <row r="4" spans="1:9">
      <c r="A4" t="s">
        <v>924</v>
      </c>
      <c r="B4" t="s">
        <v>1063</v>
      </c>
      <c r="C4" s="7"/>
      <c r="D4" s="7">
        <f>_xlfn.IFNA(INDEX(翻译总表!$A:$A,MATCH(前端翻译!$H4,翻译总表!$B:$B,0)),"")</f>
        <v>12401</v>
      </c>
      <c r="E4">
        <f>IF(B4="","",IF(C4="",D4,C4))</f>
        <v>12401</v>
      </c>
      <c r="F4" s="6" t="s">
        <v>989</v>
      </c>
      <c r="G4" t="s">
        <v>926</v>
      </c>
      <c r="H4" t="s">
        <v>919</v>
      </c>
      <c r="I4" t="str">
        <f>IF(B4="","",$A4&amp;$B4&amp;$I$1&amp;$E4&amp;$F4&amp;$H4&amp;$G4)</f>
        <v>StringDefine.PLEASE_INPUT= 12401    --"请输入要发送的信息"</v>
      </c>
    </row>
    <row r="5" spans="1:9">
      <c r="A5" t="s">
        <v>924</v>
      </c>
      <c r="B5" t="s">
        <v>1064</v>
      </c>
      <c r="C5" s="7"/>
      <c r="D5" s="7">
        <f>_xlfn.IFNA(INDEX(翻译总表!$A:$A,MATCH(前端翻译!$H5,翻译总表!$B:$B,0)),"")</f>
        <v>10210</v>
      </c>
      <c r="E5">
        <f t="shared" ref="E5:E68" si="0">IF(B5="","",IF(C5="",D5,C5))</f>
        <v>10210</v>
      </c>
      <c r="F5" s="6" t="s">
        <v>989</v>
      </c>
      <c r="G5" t="s">
        <v>926</v>
      </c>
      <c r="H5" t="s">
        <v>715</v>
      </c>
      <c r="I5" t="str">
        <f t="shared" ref="I5:I68" si="1">IF(B5="","",$A5&amp;$B5&amp;$I$1&amp;$E5&amp;$F5&amp;$H5&amp;$G5)</f>
        <v>StringDefine.CLICK_NEXT= 10210    --"点击任意区域继续"</v>
      </c>
    </row>
    <row r="6" spans="1:9">
      <c r="A6" t="s">
        <v>924</v>
      </c>
      <c r="B6" t="s">
        <v>1065</v>
      </c>
      <c r="C6" s="7"/>
      <c r="D6" s="7">
        <f>_xlfn.IFNA(INDEX(翻译总表!$A:$A,MATCH(前端翻译!$H6,翻译总表!$B:$B,0)),"")</f>
        <v>10211</v>
      </c>
      <c r="E6">
        <f t="shared" si="0"/>
        <v>10211</v>
      </c>
      <c r="F6" s="6" t="s">
        <v>989</v>
      </c>
      <c r="G6" t="s">
        <v>926</v>
      </c>
      <c r="H6" t="s">
        <v>920</v>
      </c>
      <c r="I6" t="str">
        <f t="shared" si="1"/>
        <v>StringDefine.AWARDS= 10211    --"获得奖品"</v>
      </c>
    </row>
    <row r="7" spans="1:9">
      <c r="A7" t="s">
        <v>924</v>
      </c>
      <c r="B7" t="s">
        <v>1066</v>
      </c>
      <c r="C7" s="7"/>
      <c r="D7" s="7">
        <f>_xlfn.IFNA(INDEX(翻译总表!$A:$A,MATCH(前端翻译!$H7,翻译总表!$B:$B,0)),"")</f>
        <v>12110</v>
      </c>
      <c r="E7">
        <f t="shared" si="0"/>
        <v>12110</v>
      </c>
      <c r="F7" s="6" t="s">
        <v>989</v>
      </c>
      <c r="G7" t="s">
        <v>926</v>
      </c>
      <c r="H7" t="s">
        <v>747</v>
      </c>
      <c r="I7" t="str">
        <f t="shared" si="1"/>
        <v>StringDefine.SHARE= 12110    --"分享"</v>
      </c>
    </row>
    <row r="8" spans="1:9">
      <c r="A8" t="s">
        <v>924</v>
      </c>
      <c r="B8" t="s">
        <v>1067</v>
      </c>
      <c r="C8" s="7"/>
      <c r="D8" s="7">
        <f>_xlfn.IFNA(INDEX(翻译总表!$A:$A,MATCH(前端翻译!$H8,翻译总表!$B:$B,0)),"")</f>
        <v>12111</v>
      </c>
      <c r="E8">
        <f t="shared" si="0"/>
        <v>12111</v>
      </c>
      <c r="F8" s="6" t="s">
        <v>989</v>
      </c>
      <c r="G8" t="s">
        <v>926</v>
      </c>
      <c r="H8" t="s">
        <v>748</v>
      </c>
      <c r="I8" t="str">
        <f t="shared" si="1"/>
        <v>StringDefine.NEXT= 12111    --"继续"</v>
      </c>
    </row>
    <row r="9" spans="1:9">
      <c r="A9" t="s">
        <v>924</v>
      </c>
      <c r="B9" t="s">
        <v>1068</v>
      </c>
      <c r="C9" s="7"/>
      <c r="D9" s="7">
        <f>_xlfn.IFNA(INDEX(翻译总表!$A:$A,MATCH(前端翻译!$H9,翻译总表!$B:$B,0)),"")</f>
        <v>10701</v>
      </c>
      <c r="E9">
        <f t="shared" si="0"/>
        <v>10701</v>
      </c>
      <c r="F9" s="6" t="s">
        <v>989</v>
      </c>
      <c r="G9" t="s">
        <v>926</v>
      </c>
      <c r="H9" t="s">
        <v>2776</v>
      </c>
      <c r="I9" t="str">
        <f t="shared" si="1"/>
        <v>StringDefine.ARENA_MODE= 10701    --"竞技赛"</v>
      </c>
    </row>
    <row r="10" spans="1:9">
      <c r="A10" t="s">
        <v>924</v>
      </c>
      <c r="B10" t="s">
        <v>1069</v>
      </c>
      <c r="C10" s="7"/>
      <c r="D10" s="7">
        <f>_xlfn.IFNA(INDEX(翻译总表!$A:$A,MATCH(前端翻译!$H10,翻译总表!$B:$B,0)),"")</f>
        <v>10704</v>
      </c>
      <c r="E10">
        <f t="shared" si="0"/>
        <v>10704</v>
      </c>
      <c r="F10" s="6" t="s">
        <v>989</v>
      </c>
      <c r="G10" t="s">
        <v>926</v>
      </c>
      <c r="H10" t="s">
        <v>2772</v>
      </c>
      <c r="I10" t="str">
        <f t="shared" si="1"/>
        <v>StringDefine.TUMBLE_MODE= 10704    --"组队赛"</v>
      </c>
    </row>
    <row r="11" spans="1:9">
      <c r="A11" t="s">
        <v>924</v>
      </c>
      <c r="B11" t="s">
        <v>1070</v>
      </c>
      <c r="C11" s="7"/>
      <c r="D11" s="7">
        <f>_xlfn.IFNA(INDEX(翻译总表!$A:$A,MATCH(前端翻译!$H11,翻译总表!$B:$B,0)),"")</f>
        <v>12101</v>
      </c>
      <c r="E11">
        <f t="shared" si="0"/>
        <v>12101</v>
      </c>
      <c r="F11" s="6" t="s">
        <v>989</v>
      </c>
      <c r="G11" t="s">
        <v>926</v>
      </c>
      <c r="H11" t="s">
        <v>742</v>
      </c>
      <c r="I11" t="str">
        <f t="shared" si="1"/>
        <v>StringDefine.PLAYER= 12101    --"玩家"</v>
      </c>
    </row>
    <row r="12" spans="1:9">
      <c r="A12" t="s">
        <v>924</v>
      </c>
      <c r="B12" t="s">
        <v>1071</v>
      </c>
      <c r="C12" s="7">
        <v>12102</v>
      </c>
      <c r="D12" s="7">
        <f>_xlfn.IFNA(INDEX(翻译总表!$A:$A,MATCH(前端翻译!$H12,翻译总表!$B:$B,0)),"")</f>
        <v>600003</v>
      </c>
      <c r="E12">
        <f t="shared" si="0"/>
        <v>12102</v>
      </c>
      <c r="F12" s="6" t="s">
        <v>989</v>
      </c>
      <c r="G12" t="s">
        <v>926</v>
      </c>
      <c r="H12" t="s">
        <v>10</v>
      </c>
      <c r="I12" t="str">
        <f t="shared" si="1"/>
        <v>StringDefine.MAKE_DAMAGE= 12102    --"造成伤害"</v>
      </c>
    </row>
    <row r="13" spans="1:9">
      <c r="A13" t="s">
        <v>924</v>
      </c>
      <c r="B13" t="s">
        <v>1072</v>
      </c>
      <c r="C13" s="7"/>
      <c r="D13" s="7">
        <f>_xlfn.IFNA(INDEX(翻译总表!$A:$A,MATCH(前端翻译!$H13,翻译总表!$B:$B,0)),"")</f>
        <v>12103</v>
      </c>
      <c r="E13">
        <f t="shared" si="0"/>
        <v>12103</v>
      </c>
      <c r="F13" s="6" t="s">
        <v>989</v>
      </c>
      <c r="G13" t="s">
        <v>926</v>
      </c>
      <c r="H13" t="s">
        <v>743</v>
      </c>
      <c r="I13" t="str">
        <f t="shared" si="1"/>
        <v>StringDefine.TAKEN_DAMAGE= 12103    --"承受伤害"</v>
      </c>
    </row>
    <row r="14" spans="1:9">
      <c r="A14" t="s">
        <v>924</v>
      </c>
      <c r="B14" t="s">
        <v>1073</v>
      </c>
      <c r="C14" s="7"/>
      <c r="D14" s="7">
        <f>_xlfn.IFNA(INDEX(翻译总表!$A:$A,MATCH(前端翻译!$H14,翻译总表!$B:$B,0)),"")</f>
        <v>12104</v>
      </c>
      <c r="E14">
        <f t="shared" si="0"/>
        <v>12104</v>
      </c>
      <c r="F14" s="6" t="s">
        <v>989</v>
      </c>
      <c r="G14" t="s">
        <v>926</v>
      </c>
      <c r="H14" t="s">
        <v>744</v>
      </c>
      <c r="I14" t="str">
        <f t="shared" si="1"/>
        <v>StringDefine.HIT_RATE= 12104    --"命中率"</v>
      </c>
    </row>
    <row r="15" spans="1:9">
      <c r="A15" t="s">
        <v>924</v>
      </c>
      <c r="B15" t="s">
        <v>1074</v>
      </c>
      <c r="C15" s="7"/>
      <c r="D15" s="7">
        <f>_xlfn.IFNA(INDEX(翻译总表!$A:$A,MATCH(前端翻译!$H15,翻译总表!$B:$B,0)),"")</f>
        <v>10913</v>
      </c>
      <c r="E15">
        <f t="shared" si="0"/>
        <v>10913</v>
      </c>
      <c r="F15" s="6" t="s">
        <v>989</v>
      </c>
      <c r="G15" t="s">
        <v>926</v>
      </c>
      <c r="H15" t="s">
        <v>925</v>
      </c>
      <c r="I15" t="str">
        <f t="shared" si="1"/>
        <v>StringDefine.DESTROY_COUNT= 10913    --"击毁数"</v>
      </c>
    </row>
    <row r="16" spans="1:9">
      <c r="A16" t="s">
        <v>924</v>
      </c>
      <c r="B16" t="s">
        <v>1075</v>
      </c>
      <c r="C16" s="7"/>
      <c r="D16" s="7">
        <f>_xlfn.IFNA(INDEX(翻译总表!$A:$A,MATCH(前端翻译!$H16,翻译总表!$B:$B,0)),"")</f>
        <v>11121</v>
      </c>
      <c r="E16">
        <f t="shared" si="0"/>
        <v>11121</v>
      </c>
      <c r="F16" s="6" t="s">
        <v>989</v>
      </c>
      <c r="G16" t="s">
        <v>926</v>
      </c>
      <c r="H16" t="s">
        <v>130</v>
      </c>
      <c r="I16" t="str">
        <f t="shared" si="1"/>
        <v>StringDefine.LOOK_INFO= 11121    --"查看信息"</v>
      </c>
    </row>
    <row r="17" spans="1:9">
      <c r="A17" t="s">
        <v>924</v>
      </c>
      <c r="B17" t="s">
        <v>1076</v>
      </c>
      <c r="C17" s="7"/>
      <c r="D17" s="7">
        <f>_xlfn.IFNA(INDEX(翻译总表!$A:$A,MATCH(前端翻译!$H17,翻译总表!$B:$B,0)),"")</f>
        <v>12107</v>
      </c>
      <c r="E17">
        <f t="shared" si="0"/>
        <v>12107</v>
      </c>
      <c r="F17" s="6" t="s">
        <v>989</v>
      </c>
      <c r="G17" t="s">
        <v>926</v>
      </c>
      <c r="H17" t="s">
        <v>745</v>
      </c>
      <c r="I17" t="str">
        <f t="shared" si="1"/>
        <v>StringDefine.INVITE_MAKE_TEAM= 12107    --"邀请组队"</v>
      </c>
    </row>
    <row r="18" spans="1:9">
      <c r="A18" t="s">
        <v>924</v>
      </c>
      <c r="B18" t="s">
        <v>1077</v>
      </c>
      <c r="C18" s="7"/>
      <c r="D18" s="7">
        <f>_xlfn.IFNA(INDEX(翻译总表!$A:$A,MATCH(前端翻译!$H18,翻译总表!$B:$B,0)),"")</f>
        <v>11103</v>
      </c>
      <c r="E18">
        <f t="shared" si="0"/>
        <v>11103</v>
      </c>
      <c r="F18" s="6" t="s">
        <v>989</v>
      </c>
      <c r="G18" t="s">
        <v>926</v>
      </c>
      <c r="H18" t="s">
        <v>118</v>
      </c>
      <c r="I18" t="str">
        <f t="shared" si="1"/>
        <v>StringDefine.ADD_FRIEND= 11103    --"添加好友"</v>
      </c>
    </row>
    <row r="19" spans="1:9">
      <c r="A19" t="s">
        <v>924</v>
      </c>
      <c r="B19" t="s">
        <v>1078</v>
      </c>
      <c r="C19" s="7"/>
      <c r="D19" s="7">
        <f>_xlfn.IFNA(INDEX(翻译总表!$A:$A,MATCH(前端翻译!$H19,翻译总表!$B:$B,0)),"")</f>
        <v>12109</v>
      </c>
      <c r="E19">
        <f t="shared" si="0"/>
        <v>12109</v>
      </c>
      <c r="F19" s="6" t="s">
        <v>989</v>
      </c>
      <c r="G19" t="s">
        <v>926</v>
      </c>
      <c r="H19" t="s">
        <v>746</v>
      </c>
      <c r="I19" t="str">
        <f t="shared" si="1"/>
        <v>StringDefine.REPORT= 12109    --"举报"</v>
      </c>
    </row>
    <row r="20" spans="1:9">
      <c r="A20" t="s">
        <v>924</v>
      </c>
      <c r="B20" t="s">
        <v>1079</v>
      </c>
      <c r="C20" s="7"/>
      <c r="D20" s="7">
        <f>_xlfn.IFNA(INDEX(翻译总表!$A:$A,MATCH(前端翻译!$H20,翻译总表!$B:$B,0)),"")</f>
        <v>10305</v>
      </c>
      <c r="E20">
        <f t="shared" si="0"/>
        <v>10305</v>
      </c>
      <c r="F20" s="6" t="s">
        <v>989</v>
      </c>
      <c r="G20" t="s">
        <v>926</v>
      </c>
      <c r="H20" t="s">
        <v>82</v>
      </c>
      <c r="I20" t="str">
        <f t="shared" si="1"/>
        <v>StringDefine.RARE_SORT= 10305    --"按稀有度排序"</v>
      </c>
    </row>
    <row r="21" spans="1:9">
      <c r="A21" t="s">
        <v>924</v>
      </c>
      <c r="B21" t="s">
        <v>1080</v>
      </c>
      <c r="C21" s="7"/>
      <c r="D21" s="7">
        <f>_xlfn.IFNA(INDEX(翻译总表!$A:$A,MATCH(前端翻译!$H21,翻译总表!$B:$B,0)),"")</f>
        <v>10306</v>
      </c>
      <c r="E21">
        <f t="shared" si="0"/>
        <v>10306</v>
      </c>
      <c r="F21" s="6" t="s">
        <v>989</v>
      </c>
      <c r="G21" t="s">
        <v>926</v>
      </c>
      <c r="H21" t="s">
        <v>83</v>
      </c>
      <c r="I21" t="str">
        <f t="shared" si="1"/>
        <v>StringDefine.LEVEL_SORT= 10306    --"按等级排序"</v>
      </c>
    </row>
    <row r="22" spans="1:9">
      <c r="A22" t="s">
        <v>924</v>
      </c>
      <c r="B22" t="s">
        <v>298</v>
      </c>
      <c r="C22" s="7"/>
      <c r="D22" s="7">
        <f>_xlfn.IFNA(INDEX(翻译总表!$A:$A,MATCH(前端翻译!$H22,翻译总表!$B:$B,0)),"")</f>
        <v>10417</v>
      </c>
      <c r="E22">
        <f t="shared" si="0"/>
        <v>10417</v>
      </c>
      <c r="F22" s="6" t="s">
        <v>989</v>
      </c>
      <c r="G22" t="s">
        <v>926</v>
      </c>
      <c r="H22" t="s">
        <v>143</v>
      </c>
      <c r="I22" t="str">
        <f t="shared" si="1"/>
        <v>StringDefine.HP= 10417    --"生命值"</v>
      </c>
    </row>
    <row r="23" spans="1:9">
      <c r="A23" t="s">
        <v>924</v>
      </c>
      <c r="B23" t="s">
        <v>1081</v>
      </c>
      <c r="C23" s="7"/>
      <c r="D23" s="7">
        <f>_xlfn.IFNA(INDEX(翻译总表!$A:$A,MATCH(前端翻译!$H23,翻译总表!$B:$B,0)),"")</f>
        <v>10418</v>
      </c>
      <c r="E23">
        <f t="shared" si="0"/>
        <v>10418</v>
      </c>
      <c r="F23" s="6" t="s">
        <v>989</v>
      </c>
      <c r="G23" t="s">
        <v>926</v>
      </c>
      <c r="H23" t="s">
        <v>144</v>
      </c>
      <c r="I23" t="str">
        <f t="shared" si="1"/>
        <v>StringDefine.SHIELD= 10418    --"护盾值"</v>
      </c>
    </row>
    <row r="24" spans="1:9">
      <c r="A24" t="s">
        <v>924</v>
      </c>
      <c r="B24" t="s">
        <v>1082</v>
      </c>
      <c r="C24" s="7"/>
      <c r="D24" s="7">
        <f>_xlfn.IFNA(INDEX(翻译总表!$A:$A,MATCH(前端翻译!$H24,翻译总表!$B:$B,0)),"")</f>
        <v>11218</v>
      </c>
      <c r="E24">
        <f t="shared" si="0"/>
        <v>11218</v>
      </c>
      <c r="F24" s="6" t="s">
        <v>989</v>
      </c>
      <c r="G24" t="s">
        <v>926</v>
      </c>
      <c r="H24" t="s">
        <v>145</v>
      </c>
      <c r="I24" t="str">
        <f t="shared" si="1"/>
        <v>StringDefine.BATTERY= 11218    --"电量值"</v>
      </c>
    </row>
    <row r="25" spans="1:9">
      <c r="A25" t="s">
        <v>924</v>
      </c>
      <c r="B25" t="s">
        <v>1083</v>
      </c>
      <c r="C25" s="7"/>
      <c r="D25" s="7">
        <f>_xlfn.IFNA(INDEX(翻译总表!$A:$A,MATCH(前端翻译!$H25,翻译总表!$B:$B,0)),"")</f>
        <v>10405</v>
      </c>
      <c r="E25">
        <f t="shared" si="0"/>
        <v>10405</v>
      </c>
      <c r="F25" s="6" t="s">
        <v>989</v>
      </c>
      <c r="G25" t="s">
        <v>926</v>
      </c>
      <c r="H25" t="s">
        <v>89</v>
      </c>
      <c r="I25" t="str">
        <f t="shared" si="1"/>
        <v>StringDefine.ATTACK= 10405    --"攻击力"</v>
      </c>
    </row>
    <row r="26" spans="1:9">
      <c r="A26" t="s">
        <v>924</v>
      </c>
      <c r="B26" t="s">
        <v>1084</v>
      </c>
      <c r="C26" s="7"/>
      <c r="D26" s="7">
        <f>_xlfn.IFNA(INDEX(翻译总表!$A:$A,MATCH(前端翻译!$H26,翻译总表!$B:$B,0)),"")</f>
        <v>10407</v>
      </c>
      <c r="E26">
        <f t="shared" si="0"/>
        <v>10407</v>
      </c>
      <c r="F26" s="6" t="s">
        <v>989</v>
      </c>
      <c r="G26" t="s">
        <v>926</v>
      </c>
      <c r="H26" t="s">
        <v>91</v>
      </c>
      <c r="I26" t="str">
        <f t="shared" si="1"/>
        <v>StringDefine.SPEED= 10407    --"速度值"</v>
      </c>
    </row>
    <row r="27" spans="1:9">
      <c r="A27" t="s">
        <v>924</v>
      </c>
      <c r="B27" t="s">
        <v>1085</v>
      </c>
      <c r="C27" s="7"/>
      <c r="D27" s="7">
        <f>_xlfn.IFNA(INDEX(翻译总表!$A:$A,MATCH(前端翻译!$H27,翻译总表!$B:$B,0)),"")</f>
        <v>10408</v>
      </c>
      <c r="E27">
        <f t="shared" si="0"/>
        <v>10408</v>
      </c>
      <c r="F27" s="6" t="s">
        <v>989</v>
      </c>
      <c r="G27" t="s">
        <v>926</v>
      </c>
      <c r="H27" t="s">
        <v>92</v>
      </c>
      <c r="I27" t="str">
        <f t="shared" si="1"/>
        <v>StringDefine.GRADIENT= 10408    --"爬坡能力"</v>
      </c>
    </row>
    <row r="28" spans="1:9">
      <c r="A28" t="s">
        <v>924</v>
      </c>
      <c r="B28" t="s">
        <v>1086</v>
      </c>
      <c r="C28" s="7"/>
      <c r="D28" s="7">
        <f>_xlfn.IFNA(INDEX(翻译总表!$A:$A,MATCH(前端翻译!$H28,翻译总表!$B:$B,0)),"")</f>
        <v>10409</v>
      </c>
      <c r="E28">
        <f t="shared" si="0"/>
        <v>10409</v>
      </c>
      <c r="F28" s="6" t="s">
        <v>989</v>
      </c>
      <c r="G28" t="s">
        <v>926</v>
      </c>
      <c r="H28" t="s">
        <v>968</v>
      </c>
      <c r="I28" t="str">
        <f t="shared" si="1"/>
        <v>StringDefine.MASS= 10409    --"重量：%d"</v>
      </c>
    </row>
    <row r="29" spans="1:9">
      <c r="A29" t="s">
        <v>924</v>
      </c>
      <c r="B29" t="s">
        <v>1087</v>
      </c>
      <c r="C29" s="7"/>
      <c r="D29" s="7">
        <f>_xlfn.IFNA(INDEX(翻译总表!$A:$A,MATCH(前端翻译!$H29,翻译总表!$B:$B,0)),"")</f>
        <v>11221</v>
      </c>
      <c r="E29">
        <f t="shared" si="0"/>
        <v>11221</v>
      </c>
      <c r="F29" s="6" t="s">
        <v>989</v>
      </c>
      <c r="G29" t="s">
        <v>926</v>
      </c>
      <c r="H29" t="s">
        <v>148</v>
      </c>
      <c r="I29" t="str">
        <f t="shared" si="1"/>
        <v>StringDefine.UPGRADE= 11221    --"升级"</v>
      </c>
    </row>
    <row r="30" spans="1:9">
      <c r="A30" t="s">
        <v>924</v>
      </c>
      <c r="B30" t="s">
        <v>1088</v>
      </c>
      <c r="C30" s="7"/>
      <c r="D30" s="7">
        <f>_xlfn.IFNA(INDEX(翻译总表!$A:$A,MATCH(前端翻译!$H30,翻译总表!$B:$B,0)),"")</f>
        <v>11923</v>
      </c>
      <c r="E30">
        <f t="shared" si="0"/>
        <v>11923</v>
      </c>
      <c r="F30" s="6" t="s">
        <v>989</v>
      </c>
      <c r="G30" t="s">
        <v>926</v>
      </c>
      <c r="H30" t="s">
        <v>734</v>
      </c>
      <c r="I30" t="str">
        <f t="shared" si="1"/>
        <v>StringDefine.CANT_UPGRADE= 11923    --"该物品无法升级"</v>
      </c>
    </row>
    <row r="31" spans="1:9">
      <c r="A31" t="s">
        <v>924</v>
      </c>
      <c r="B31" t="s">
        <v>1089</v>
      </c>
      <c r="C31" s="7"/>
      <c r="D31" s="7">
        <f>_xlfn.IFNA(INDEX(翻译总表!$A:$A,MATCH(前端翻译!$H31,翻译总表!$B:$B,0)),"")</f>
        <v>10410</v>
      </c>
      <c r="E31">
        <f t="shared" si="0"/>
        <v>10410</v>
      </c>
      <c r="F31" s="6" t="s">
        <v>989</v>
      </c>
      <c r="G31" t="s">
        <v>926</v>
      </c>
      <c r="H31" t="s">
        <v>971</v>
      </c>
      <c r="I31" t="str">
        <f t="shared" si="1"/>
        <v>StringDefine.LEVEL= 10410    --"等级：%d"</v>
      </c>
    </row>
    <row r="32" spans="1:9">
      <c r="A32" t="s">
        <v>924</v>
      </c>
      <c r="C32" s="7"/>
      <c r="D32" s="7" t="str">
        <f>_xlfn.IFNA(INDEX(翻译总表!$A:$A,MATCH(前端翻译!$H32,翻译总表!$B:$B,0)),"")</f>
        <v/>
      </c>
      <c r="E32" t="str">
        <f t="shared" si="0"/>
        <v/>
      </c>
      <c r="F32" s="6" t="s">
        <v>989</v>
      </c>
      <c r="G32" t="s">
        <v>926</v>
      </c>
      <c r="I32" t="str">
        <f t="shared" si="1"/>
        <v/>
      </c>
    </row>
    <row r="33" spans="1:9">
      <c r="A33" t="s">
        <v>924</v>
      </c>
      <c r="B33" t="s">
        <v>1090</v>
      </c>
      <c r="C33" s="7"/>
      <c r="D33" s="7">
        <f>_xlfn.IFNA(INDEX(翻译总表!$A:$A,MATCH(前端翻译!$H33,翻译总表!$B:$B,0)),"")</f>
        <v>10212</v>
      </c>
      <c r="E33">
        <f t="shared" si="0"/>
        <v>10212</v>
      </c>
      <c r="F33" s="6" t="s">
        <v>989</v>
      </c>
      <c r="G33" t="s">
        <v>926</v>
      </c>
      <c r="H33" t="s">
        <v>929</v>
      </c>
      <c r="I33" t="str">
        <f t="shared" si="1"/>
        <v>StringDefine.SPEED_UP= 10212    --"加速"</v>
      </c>
    </row>
    <row r="34" spans="1:9">
      <c r="A34" t="s">
        <v>924</v>
      </c>
      <c r="B34" t="s">
        <v>1091</v>
      </c>
      <c r="C34" s="7"/>
      <c r="D34" s="7">
        <f>_xlfn.IFNA(INDEX(翻译总表!$A:$A,MATCH(前端翻译!$H34,翻译总表!$B:$B,0)),"")</f>
        <v>10213</v>
      </c>
      <c r="E34">
        <f t="shared" si="0"/>
        <v>10213</v>
      </c>
      <c r="F34" s="6" t="s">
        <v>989</v>
      </c>
      <c r="G34" t="s">
        <v>926</v>
      </c>
      <c r="H34" t="s">
        <v>930</v>
      </c>
      <c r="I34" t="str">
        <f t="shared" si="1"/>
        <v>StringDefine.INSTANT_ARRIVAL= 10213    --"即刻到来"</v>
      </c>
    </row>
    <row r="35" spans="1:9">
      <c r="A35" t="s">
        <v>924</v>
      </c>
      <c r="C35" s="7"/>
      <c r="D35" s="7" t="str">
        <f>_xlfn.IFNA(INDEX(翻译总表!$A:$A,MATCH(前端翻译!$H35,翻译总表!$B:$B,0)),"")</f>
        <v/>
      </c>
      <c r="E35" t="str">
        <f t="shared" si="0"/>
        <v/>
      </c>
      <c r="F35" s="6" t="s">
        <v>989</v>
      </c>
      <c r="G35" t="s">
        <v>926</v>
      </c>
      <c r="I35" t="str">
        <f t="shared" si="1"/>
        <v/>
      </c>
    </row>
    <row r="36" spans="1:9">
      <c r="A36" t="s">
        <v>924</v>
      </c>
      <c r="B36" t="s">
        <v>1092</v>
      </c>
      <c r="C36" s="7"/>
      <c r="D36" s="7">
        <f>_xlfn.IFNA(INDEX(翻译总表!$A:$A,MATCH(前端翻译!$H36,翻译总表!$B:$B,0)),"")</f>
        <v>10504</v>
      </c>
      <c r="E36">
        <f t="shared" si="0"/>
        <v>10504</v>
      </c>
      <c r="F36" s="6" t="s">
        <v>989</v>
      </c>
      <c r="G36" t="s">
        <v>926</v>
      </c>
      <c r="H36" t="s">
        <v>98</v>
      </c>
      <c r="I36" t="str">
        <f t="shared" si="1"/>
        <v>StringDefine.DEVELOP_FUND= 10504    --"研发经费"</v>
      </c>
    </row>
    <row r="37" spans="1:9">
      <c r="A37" t="s">
        <v>924</v>
      </c>
      <c r="B37" t="s">
        <v>1093</v>
      </c>
      <c r="C37" s="7"/>
      <c r="D37" s="7">
        <f>_xlfn.IFNA(INDEX(翻译总表!$A:$A,MATCH(前端翻译!$H37,翻译总表!$B:$B,0)),"")</f>
        <v>10501</v>
      </c>
      <c r="E37">
        <f t="shared" si="0"/>
        <v>10501</v>
      </c>
      <c r="F37" s="6" t="s">
        <v>989</v>
      </c>
      <c r="G37" t="s">
        <v>926</v>
      </c>
      <c r="H37" t="s">
        <v>95</v>
      </c>
      <c r="I37" t="str">
        <f t="shared" si="1"/>
        <v>StringDefine.DEVELOP= 10501    --"研发"</v>
      </c>
    </row>
    <row r="38" spans="1:9">
      <c r="A38" t="s">
        <v>924</v>
      </c>
      <c r="B38" t="s">
        <v>1094</v>
      </c>
      <c r="C38" s="7"/>
      <c r="D38" s="7">
        <f>_xlfn.IFNA(INDEX(翻译总表!$A:$A,MATCH(前端翻译!$H38,翻译总表!$B:$B,0)),"")</f>
        <v>10502</v>
      </c>
      <c r="E38">
        <f t="shared" si="0"/>
        <v>10502</v>
      </c>
      <c r="F38" s="6" t="s">
        <v>989</v>
      </c>
      <c r="G38" t="s">
        <v>926</v>
      </c>
      <c r="H38" t="s">
        <v>96</v>
      </c>
      <c r="I38" t="str">
        <f t="shared" si="1"/>
        <v>StringDefine.DEVELOP_PLEASE_INPUT= 10502    --"请添加想要研发的目标"</v>
      </c>
    </row>
    <row r="39" spans="1:9">
      <c r="A39" t="s">
        <v>924</v>
      </c>
      <c r="B39" t="s">
        <v>1095</v>
      </c>
      <c r="C39" s="7"/>
      <c r="D39" s="7">
        <f>_xlfn.IFNA(INDEX(翻译总表!$A:$A,MATCH(前端翻译!$H39,翻译总表!$B:$B,0)),"")</f>
        <v>10503</v>
      </c>
      <c r="E39">
        <f t="shared" si="0"/>
        <v>10503</v>
      </c>
      <c r="F39" s="6" t="s">
        <v>989</v>
      </c>
      <c r="G39" t="s">
        <v>926</v>
      </c>
      <c r="H39" t="s">
        <v>972</v>
      </c>
      <c r="I39" t="str">
        <f t="shared" si="1"/>
        <v>StringDefine.DEVELOP_WILL_GET= 10503    --"您将获得一个研发目标"</v>
      </c>
    </row>
    <row r="40" spans="1:9">
      <c r="A40" t="s">
        <v>924</v>
      </c>
      <c r="C40" s="7"/>
      <c r="D40" s="7" t="str">
        <f>_xlfn.IFNA(INDEX(翻译总表!$A:$A,MATCH(前端翻译!$H40,翻译总表!$B:$B,0)),"")</f>
        <v/>
      </c>
      <c r="E40" t="str">
        <f t="shared" si="0"/>
        <v/>
      </c>
      <c r="F40" s="6" t="s">
        <v>989</v>
      </c>
      <c r="G40" t="s">
        <v>926</v>
      </c>
      <c r="I40" t="str">
        <f t="shared" si="1"/>
        <v/>
      </c>
    </row>
    <row r="41" spans="1:9">
      <c r="A41" t="s">
        <v>924</v>
      </c>
      <c r="B41" t="s">
        <v>1096</v>
      </c>
      <c r="C41" s="7"/>
      <c r="D41" s="7">
        <f>_xlfn.IFNA(INDEX(翻译总表!$A:$A,MATCH(前端翻译!$H41,翻译总表!$B:$B,0)),"")</f>
        <v>11115</v>
      </c>
      <c r="E41">
        <f t="shared" si="0"/>
        <v>11115</v>
      </c>
      <c r="F41" s="6" t="s">
        <v>989</v>
      </c>
      <c r="G41" t="s">
        <v>926</v>
      </c>
      <c r="H41" t="s">
        <v>124</v>
      </c>
      <c r="I41" t="str">
        <f t="shared" si="1"/>
        <v>StringDefine.RECOMMEND_FRIEND= 11115    --"推荐好友"</v>
      </c>
    </row>
    <row r="42" spans="1:9">
      <c r="A42" t="s">
        <v>924</v>
      </c>
      <c r="B42" t="s">
        <v>1097</v>
      </c>
      <c r="C42" s="7"/>
      <c r="D42" s="7">
        <f>_xlfn.IFNA(INDEX(翻译总表!$A:$A,MATCH(前端翻译!$H42,翻译总表!$B:$B,0)),"")</f>
        <v>11116</v>
      </c>
      <c r="E42">
        <f t="shared" si="0"/>
        <v>11116</v>
      </c>
      <c r="F42" s="6" t="s">
        <v>989</v>
      </c>
      <c r="G42" t="s">
        <v>926</v>
      </c>
      <c r="H42" t="s">
        <v>125</v>
      </c>
      <c r="I42" t="str">
        <f t="shared" si="1"/>
        <v>StringDefine.APPLY_LIST= 11116    --"申请列表"</v>
      </c>
    </row>
    <row r="43" spans="1:9">
      <c r="A43" t="s">
        <v>924</v>
      </c>
      <c r="B43" t="s">
        <v>1098</v>
      </c>
      <c r="C43" s="7"/>
      <c r="D43" s="7">
        <f>_xlfn.IFNA(INDEX(翻译总表!$A:$A,MATCH(前端翻译!$H43,翻译总表!$B:$B,0)),"")</f>
        <v>11123</v>
      </c>
      <c r="E43">
        <f t="shared" si="0"/>
        <v>11123</v>
      </c>
      <c r="F43" s="6" t="s">
        <v>989</v>
      </c>
      <c r="G43" t="s">
        <v>926</v>
      </c>
      <c r="H43" t="s">
        <v>245</v>
      </c>
      <c r="I43" t="str">
        <f t="shared" si="1"/>
        <v>StringDefine.FRIEND_LIST= 11123    --"好友列表"</v>
      </c>
    </row>
    <row r="44" spans="1:9">
      <c r="A44" t="s">
        <v>924</v>
      </c>
      <c r="C44" s="7"/>
      <c r="D44" s="7" t="str">
        <f>_xlfn.IFNA(INDEX(翻译总表!$A:$A,MATCH(前端翻译!$H44,翻译总表!$B:$B,0)),"")</f>
        <v/>
      </c>
      <c r="E44" t="str">
        <f t="shared" si="0"/>
        <v/>
      </c>
      <c r="F44" s="6" t="s">
        <v>989</v>
      </c>
      <c r="G44" t="s">
        <v>926</v>
      </c>
      <c r="I44" t="str">
        <f t="shared" si="1"/>
        <v/>
      </c>
    </row>
    <row r="45" spans="1:9">
      <c r="A45" t="s">
        <v>924</v>
      </c>
      <c r="B45" t="s">
        <v>1099</v>
      </c>
      <c r="C45" s="7"/>
      <c r="D45" s="7">
        <f>_xlfn.IFNA(INDEX(翻译总表!$A:$A,MATCH(前端翻译!$H45,翻译总表!$B:$B,0)),"")</f>
        <v>11927</v>
      </c>
      <c r="E45">
        <f t="shared" si="0"/>
        <v>11927</v>
      </c>
      <c r="F45" s="6" t="s">
        <v>989</v>
      </c>
      <c r="G45" t="s">
        <v>926</v>
      </c>
      <c r="H45" t="s">
        <v>738</v>
      </c>
      <c r="I45" t="str">
        <f t="shared" si="1"/>
        <v>StringDefine.TIPS= 11927    --"提示"</v>
      </c>
    </row>
    <row r="46" spans="1:9">
      <c r="A46" t="s">
        <v>924</v>
      </c>
      <c r="B46" t="s">
        <v>1100</v>
      </c>
      <c r="C46" s="7"/>
      <c r="D46" s="7">
        <f>_xlfn.IFNA(INDEX(翻译总表!$A:$A,MATCH(前端翻译!$H46,翻译总表!$B:$B,0)),"")</f>
        <v>11913</v>
      </c>
      <c r="E46">
        <f t="shared" si="0"/>
        <v>11913</v>
      </c>
      <c r="F46" s="6" t="s">
        <v>989</v>
      </c>
      <c r="G46" t="s">
        <v>926</v>
      </c>
      <c r="H46" t="s">
        <v>973</v>
      </c>
      <c r="I46" t="str">
        <f t="shared" si="1"/>
        <v>StringDefine.REFUSED_APPLY= 11913    --"已拒绝好友申请。"</v>
      </c>
    </row>
    <row r="47" spans="1:9">
      <c r="A47" t="s">
        <v>924</v>
      </c>
      <c r="B47" t="s">
        <v>1101</v>
      </c>
      <c r="C47" s="7"/>
      <c r="D47" s="7">
        <f>_xlfn.IFNA(INDEX(翻译总表!$A:$A,MATCH(前端翻译!$H47,翻译总表!$B:$B,0)),"")</f>
        <v>11914</v>
      </c>
      <c r="E47">
        <f t="shared" si="0"/>
        <v>11914</v>
      </c>
      <c r="F47" s="6" t="s">
        <v>989</v>
      </c>
      <c r="G47" t="s">
        <v>926</v>
      </c>
      <c r="H47" t="s">
        <v>974</v>
      </c>
      <c r="I47" t="str">
        <f t="shared" si="1"/>
        <v>StringDefine.ACCEPTED_APPLY= 11914    --"已接受好友申请。"</v>
      </c>
    </row>
    <row r="48" spans="1:9">
      <c r="A48" t="s">
        <v>924</v>
      </c>
      <c r="C48" s="7"/>
      <c r="D48" s="7" t="str">
        <f>_xlfn.IFNA(INDEX(翻译总表!$A:$A,MATCH(前端翻译!$H48,翻译总表!$B:$B,0)),"")</f>
        <v/>
      </c>
      <c r="E48" t="str">
        <f t="shared" si="0"/>
        <v/>
      </c>
      <c r="F48" s="6" t="s">
        <v>989</v>
      </c>
      <c r="G48" t="s">
        <v>926</v>
      </c>
      <c r="I48" t="str">
        <f t="shared" si="1"/>
        <v/>
      </c>
    </row>
    <row r="49" spans="1:9">
      <c r="A49" t="s">
        <v>924</v>
      </c>
      <c r="B49" t="s">
        <v>1102</v>
      </c>
      <c r="C49" s="7"/>
      <c r="D49" s="7">
        <f>_xlfn.IFNA(INDEX(翻译总表!$A:$A,MATCH(前端翻译!$H49,翻译总表!$B:$B,0)),"")</f>
        <v>11915</v>
      </c>
      <c r="E49">
        <f t="shared" si="0"/>
        <v>11915</v>
      </c>
      <c r="F49" s="6" t="s">
        <v>989</v>
      </c>
      <c r="G49" t="s">
        <v>926</v>
      </c>
      <c r="H49" t="s">
        <v>975</v>
      </c>
      <c r="I49" t="str">
        <f t="shared" si="1"/>
        <v>StringDefine.TIPS_REFUSE_ALL_APPLY= 11915    --"确定要拒绝当前所有好友申请吗？"</v>
      </c>
    </row>
    <row r="50" spans="1:9">
      <c r="A50" t="s">
        <v>924</v>
      </c>
      <c r="B50" t="s">
        <v>293</v>
      </c>
      <c r="C50" s="7"/>
      <c r="D50" s="7">
        <f>_xlfn.IFNA(INDEX(翻译总表!$A:$A,MATCH(前端翻译!$H50,翻译总表!$B:$B,0)),"")</f>
        <v>11801</v>
      </c>
      <c r="E50">
        <f t="shared" si="0"/>
        <v>11801</v>
      </c>
      <c r="F50" s="6" t="s">
        <v>989</v>
      </c>
      <c r="G50" t="s">
        <v>926</v>
      </c>
      <c r="H50" t="s">
        <v>123</v>
      </c>
      <c r="I50" t="str">
        <f t="shared" si="1"/>
        <v>StringDefine.OK= 11801    --"确定"</v>
      </c>
    </row>
    <row r="51" spans="1:9">
      <c r="A51" t="s">
        <v>924</v>
      </c>
      <c r="B51" t="s">
        <v>1103</v>
      </c>
      <c r="C51" s="7"/>
      <c r="D51" s="7">
        <f>_xlfn.IFNA(INDEX(翻译总表!$A:$A,MATCH(前端翻译!$H51,翻译总表!$B:$B,0)),"")</f>
        <v>11802</v>
      </c>
      <c r="E51">
        <f t="shared" si="0"/>
        <v>11802</v>
      </c>
      <c r="F51" s="6" t="s">
        <v>989</v>
      </c>
      <c r="G51" t="s">
        <v>926</v>
      </c>
      <c r="H51" t="s">
        <v>239</v>
      </c>
      <c r="I51" t="str">
        <f t="shared" si="1"/>
        <v>StringDefine.CANCEL= 11802    --"取消"</v>
      </c>
    </row>
    <row r="52" spans="1:9">
      <c r="A52" t="s">
        <v>924</v>
      </c>
      <c r="C52" s="7"/>
      <c r="D52" s="7" t="str">
        <f>_xlfn.IFNA(INDEX(翻译总表!$A:$A,MATCH(前端翻译!$H52,翻译总表!$B:$B,0)),"")</f>
        <v/>
      </c>
      <c r="E52" t="str">
        <f t="shared" si="0"/>
        <v/>
      </c>
      <c r="F52" s="6" t="s">
        <v>989</v>
      </c>
      <c r="G52" t="s">
        <v>926</v>
      </c>
      <c r="I52" t="str">
        <f t="shared" si="1"/>
        <v/>
      </c>
    </row>
    <row r="53" spans="1:9">
      <c r="A53" t="s">
        <v>924</v>
      </c>
      <c r="B53" t="s">
        <v>1104</v>
      </c>
      <c r="C53" s="7"/>
      <c r="D53" s="7">
        <f>_xlfn.IFNA(INDEX(翻译总表!$A:$A,MATCH(前端翻译!$H53,翻译总表!$B:$B,0)),"")</f>
        <v>11921</v>
      </c>
      <c r="E53">
        <f t="shared" si="0"/>
        <v>11921</v>
      </c>
      <c r="F53" s="6" t="s">
        <v>989</v>
      </c>
      <c r="G53" t="s">
        <v>926</v>
      </c>
      <c r="H53" t="s">
        <v>976</v>
      </c>
      <c r="I53" t="str">
        <f t="shared" si="1"/>
        <v>StringDefine.TIPS_HAS_FRIEND= 11921    --"该玩家已经是您的好友了，不能重复添加"</v>
      </c>
    </row>
    <row r="54" spans="1:9">
      <c r="A54" t="s">
        <v>924</v>
      </c>
      <c r="B54" t="s">
        <v>1105</v>
      </c>
      <c r="C54" s="7"/>
      <c r="D54" s="7">
        <f>_xlfn.IFNA(INDEX(翻译总表!$A:$A,MATCH(前端翻译!$H54,翻译总表!$B:$B,0)),"")</f>
        <v>11911</v>
      </c>
      <c r="E54">
        <f t="shared" si="0"/>
        <v>11911</v>
      </c>
      <c r="F54" s="6" t="s">
        <v>989</v>
      </c>
      <c r="G54" t="s">
        <v>926</v>
      </c>
      <c r="H54" t="s">
        <v>348</v>
      </c>
      <c r="I54" t="str">
        <f t="shared" si="1"/>
        <v>StringDefine.TIPS_APPLY_SUCCESS= 11911    --"好友申请发送成功。"</v>
      </c>
    </row>
    <row r="55" spans="1:9">
      <c r="A55" t="s">
        <v>924</v>
      </c>
      <c r="C55" s="7"/>
      <c r="D55" s="7" t="str">
        <f>_xlfn.IFNA(INDEX(翻译总表!$A:$A,MATCH(前端翻译!$H55,翻译总表!$B:$B,0)),"")</f>
        <v/>
      </c>
      <c r="E55" t="str">
        <f t="shared" si="0"/>
        <v/>
      </c>
      <c r="F55" s="6" t="s">
        <v>989</v>
      </c>
      <c r="G55" t="s">
        <v>926</v>
      </c>
      <c r="I55" t="str">
        <f t="shared" si="1"/>
        <v/>
      </c>
    </row>
    <row r="56" spans="1:9">
      <c r="A56" t="s">
        <v>924</v>
      </c>
      <c r="B56" t="s">
        <v>1106</v>
      </c>
      <c r="C56" s="7"/>
      <c r="D56" s="7">
        <f>_xlfn.IFNA(INDEX(翻译总表!$A:$A,MATCH(前端翻译!$H56,翻译总表!$B:$B,0)),"")</f>
        <v>11114</v>
      </c>
      <c r="E56">
        <f t="shared" si="0"/>
        <v>11114</v>
      </c>
      <c r="F56" s="6" t="s">
        <v>989</v>
      </c>
      <c r="G56" t="s">
        <v>926</v>
      </c>
      <c r="H56" t="s">
        <v>2532</v>
      </c>
      <c r="I56" t="str">
        <f t="shared" si="1"/>
        <v>StringDefine.PLEASE_INPUT_NAME_ID= 11114    --"玩家名字/编号"</v>
      </c>
    </row>
    <row r="57" spans="1:9">
      <c r="A57" t="s">
        <v>924</v>
      </c>
      <c r="B57" t="s">
        <v>1107</v>
      </c>
      <c r="C57" s="7"/>
      <c r="D57" s="7">
        <f>_xlfn.IFNA(INDEX(翻译总表!$A:$A,MATCH(前端翻译!$H57,翻译总表!$B:$B,0)),"")</f>
        <v>11117</v>
      </c>
      <c r="E57">
        <f t="shared" si="0"/>
        <v>11117</v>
      </c>
      <c r="F57" s="6" t="s">
        <v>989</v>
      </c>
      <c r="G57" t="s">
        <v>926</v>
      </c>
      <c r="H57" t="s">
        <v>126</v>
      </c>
      <c r="I57" t="str">
        <f t="shared" si="1"/>
        <v>StringDefine.SEARCH= 11117    --"搜索"</v>
      </c>
    </row>
    <row r="58" spans="1:9">
      <c r="A58" t="s">
        <v>924</v>
      </c>
      <c r="B58" t="s">
        <v>1108</v>
      </c>
      <c r="C58" s="7"/>
      <c r="D58" s="7">
        <f>_xlfn.IFNA(INDEX(翻译总表!$A:$A,MATCH(前端翻译!$H58,翻译总表!$B:$B,0)),"")</f>
        <v>11129</v>
      </c>
      <c r="E58">
        <f t="shared" si="0"/>
        <v>11129</v>
      </c>
      <c r="F58" s="6" t="s">
        <v>989</v>
      </c>
      <c r="G58" t="s">
        <v>926</v>
      </c>
      <c r="H58" t="s">
        <v>978</v>
      </c>
      <c r="I58" t="str">
        <f t="shared" si="1"/>
        <v>StringDefine.PLEASE_INPUT_NAME= 11129    --"请输入玩家名字"</v>
      </c>
    </row>
    <row r="59" spans="1:9">
      <c r="A59" t="s">
        <v>924</v>
      </c>
      <c r="B59" t="s">
        <v>1109</v>
      </c>
      <c r="C59" s="7"/>
      <c r="D59" s="7">
        <f>_xlfn.IFNA(INDEX(翻译总表!$A:$A,MATCH(前端翻译!$H59,翻译总表!$B:$B,0)),"")</f>
        <v>11127</v>
      </c>
      <c r="E59">
        <f t="shared" si="0"/>
        <v>11127</v>
      </c>
      <c r="F59" s="6" t="s">
        <v>989</v>
      </c>
      <c r="G59" t="s">
        <v>926</v>
      </c>
      <c r="H59" t="s">
        <v>732</v>
      </c>
      <c r="I59" t="str">
        <f t="shared" si="1"/>
        <v>StringDefine.SEARCH_NO_PLAYER= 11127    --"未找到此玩家。"</v>
      </c>
    </row>
    <row r="60" spans="1:9">
      <c r="A60" t="s">
        <v>924</v>
      </c>
      <c r="C60" s="7"/>
      <c r="D60" s="7" t="str">
        <f>_xlfn.IFNA(INDEX(翻译总表!$A:$A,MATCH(前端翻译!$H60,翻译总表!$B:$B,0)),"")</f>
        <v/>
      </c>
      <c r="E60" t="str">
        <f t="shared" si="0"/>
        <v/>
      </c>
      <c r="F60" s="6" t="s">
        <v>989</v>
      </c>
      <c r="G60" t="s">
        <v>926</v>
      </c>
      <c r="I60" t="str">
        <f t="shared" si="1"/>
        <v/>
      </c>
    </row>
    <row r="61" spans="1:9">
      <c r="A61" t="s">
        <v>924</v>
      </c>
      <c r="B61" t="s">
        <v>1110</v>
      </c>
      <c r="C61" s="7"/>
      <c r="D61" s="7">
        <f>_xlfn.IFNA(INDEX(翻译总表!$A:$A,MATCH(前端翻译!$H61,翻译总表!$B:$B,0)),"")</f>
        <v>11125</v>
      </c>
      <c r="E61">
        <f t="shared" si="0"/>
        <v>11125</v>
      </c>
      <c r="F61" s="6" t="s">
        <v>989</v>
      </c>
      <c r="G61" t="s">
        <v>926</v>
      </c>
      <c r="H61" t="s">
        <v>247</v>
      </c>
      <c r="I61" t="str">
        <f t="shared" si="1"/>
        <v>StringDefine.RECEIVED= 11125    --"已领取"</v>
      </c>
    </row>
    <row r="62" spans="1:9">
      <c r="A62" t="s">
        <v>924</v>
      </c>
      <c r="B62" t="s">
        <v>1111</v>
      </c>
      <c r="C62" s="7"/>
      <c r="D62" s="7">
        <f>_xlfn.IFNA(INDEX(翻译总表!$A:$A,MATCH(前端翻译!$H62,翻译总表!$B:$B,0)),"")</f>
        <v>11130</v>
      </c>
      <c r="E62">
        <f t="shared" si="0"/>
        <v>11130</v>
      </c>
      <c r="F62" s="6" t="s">
        <v>989</v>
      </c>
      <c r="G62" t="s">
        <v>926</v>
      </c>
      <c r="H62" t="s">
        <v>931</v>
      </c>
      <c r="I62" t="str">
        <f t="shared" si="1"/>
        <v>StringDefine.EXPIRED= 11130    --"已失效"</v>
      </c>
    </row>
    <row r="63" spans="1:9">
      <c r="A63" t="s">
        <v>924</v>
      </c>
      <c r="B63" t="s">
        <v>1112</v>
      </c>
      <c r="C63" s="7"/>
      <c r="D63" s="7">
        <f>_xlfn.IFNA(INDEX(翻译总表!$A:$A,MATCH(前端翻译!$H63,翻译总表!$B:$B,0)),"")</f>
        <v>11124</v>
      </c>
      <c r="E63">
        <f t="shared" si="0"/>
        <v>11124</v>
      </c>
      <c r="F63" s="6" t="s">
        <v>989</v>
      </c>
      <c r="G63" t="s">
        <v>926</v>
      </c>
      <c r="H63" t="s">
        <v>246</v>
      </c>
      <c r="I63" t="str">
        <f t="shared" si="1"/>
        <v>StringDefine.RECEIVE= 11124    --"领取"</v>
      </c>
    </row>
    <row r="64" spans="1:9">
      <c r="A64" t="s">
        <v>924</v>
      </c>
      <c r="B64" t="s">
        <v>1113</v>
      </c>
      <c r="C64" s="7"/>
      <c r="D64" s="7">
        <f>_xlfn.IFNA(INDEX(翻译总表!$A:$A,MATCH(前端翻译!$H64,翻译总表!$B:$B,0)),"")</f>
        <v>11131</v>
      </c>
      <c r="E64">
        <f t="shared" si="0"/>
        <v>11131</v>
      </c>
      <c r="F64" s="6" t="s">
        <v>989</v>
      </c>
      <c r="G64" t="s">
        <v>926</v>
      </c>
      <c r="H64" t="s">
        <v>932</v>
      </c>
      <c r="I64" t="str">
        <f t="shared" si="1"/>
        <v>StringDefine.READED= 11131    --"已读"</v>
      </c>
    </row>
    <row r="65" spans="1:9">
      <c r="A65" t="s">
        <v>924</v>
      </c>
      <c r="B65" t="s">
        <v>1114</v>
      </c>
      <c r="C65" s="7"/>
      <c r="D65" s="7">
        <f>_xlfn.IFNA(INDEX(翻译总表!$A:$A,MATCH(前端翻译!$H65,翻译总表!$B:$B,0)),"")</f>
        <v>11118</v>
      </c>
      <c r="E65">
        <f t="shared" si="0"/>
        <v>11118</v>
      </c>
      <c r="F65" s="6" t="s">
        <v>989</v>
      </c>
      <c r="G65" t="s">
        <v>926</v>
      </c>
      <c r="H65" t="s">
        <v>1314</v>
      </c>
      <c r="I65" t="str">
        <f t="shared" si="1"/>
        <v>StringDefine.VALIDITY= 11118    --"有效期：%d天%d小时"</v>
      </c>
    </row>
    <row r="66" spans="1:9">
      <c r="A66" t="s">
        <v>924</v>
      </c>
      <c r="B66" t="s">
        <v>1115</v>
      </c>
      <c r="C66" s="7"/>
      <c r="D66" s="7">
        <f>_xlfn.IFNA(INDEX(翻译总表!$A:$A,MATCH(前端翻译!$H66,翻译总表!$B:$B,0)),"")</f>
        <v>11126</v>
      </c>
      <c r="E66">
        <f t="shared" si="0"/>
        <v>11126</v>
      </c>
      <c r="F66" s="6" t="s">
        <v>989</v>
      </c>
      <c r="G66" t="s">
        <v>926</v>
      </c>
      <c r="H66" t="s">
        <v>248</v>
      </c>
      <c r="I66" t="str">
        <f t="shared" si="1"/>
        <v>StringDefine.DELETE_MAIL= 11126    --"删除"</v>
      </c>
    </row>
    <row r="67" spans="1:9">
      <c r="A67" t="s">
        <v>924</v>
      </c>
      <c r="B67" t="s">
        <v>1116</v>
      </c>
      <c r="C67" s="7"/>
      <c r="D67" s="7">
        <f>_xlfn.IFNA(INDEX(翻译总表!$A:$A,MATCH(前端翻译!$H67,翻译总表!$B:$B,0)),"")</f>
        <v>11132</v>
      </c>
      <c r="E67">
        <f t="shared" si="0"/>
        <v>11132</v>
      </c>
      <c r="F67" s="6" t="s">
        <v>989</v>
      </c>
      <c r="G67" t="s">
        <v>926</v>
      </c>
      <c r="H67" t="s">
        <v>933</v>
      </c>
      <c r="I67" t="str">
        <f t="shared" si="1"/>
        <v>StringDefine.MAIL_COUNT= 11132    --"邮件数量"</v>
      </c>
    </row>
    <row r="68" spans="1:9">
      <c r="A68" t="s">
        <v>924</v>
      </c>
      <c r="C68" s="7"/>
      <c r="D68" s="7" t="str">
        <f>_xlfn.IFNA(INDEX(翻译总表!$A:$A,MATCH(前端翻译!$H68,翻译总表!$B:$B,0)),"")</f>
        <v/>
      </c>
      <c r="E68" t="str">
        <f t="shared" si="0"/>
        <v/>
      </c>
      <c r="F68" s="6" t="s">
        <v>989</v>
      </c>
      <c r="G68" t="s">
        <v>926</v>
      </c>
      <c r="I68" t="str">
        <f t="shared" si="1"/>
        <v/>
      </c>
    </row>
    <row r="69" spans="1:9">
      <c r="A69" t="s">
        <v>924</v>
      </c>
      <c r="B69" t="s">
        <v>1117</v>
      </c>
      <c r="C69" s="7"/>
      <c r="D69" s="7">
        <f>_xlfn.IFNA(INDEX(翻译总表!$A:$A,MATCH(前端翻译!$H69,翻译总表!$B:$B,0)),"")</f>
        <v>11133</v>
      </c>
      <c r="E69">
        <f t="shared" ref="E69:E132" si="2">IF(B69="","",IF(C69="",D69,C69))</f>
        <v>11133</v>
      </c>
      <c r="F69" s="6" t="s">
        <v>989</v>
      </c>
      <c r="G69" t="s">
        <v>926</v>
      </c>
      <c r="H69" t="s">
        <v>934</v>
      </c>
      <c r="I69" t="str">
        <f t="shared" ref="I69:I132" si="3">IF(B69="","",$A69&amp;$B69&amp;$I$1&amp;$E69&amp;$F69&amp;$H69&amp;$G69)</f>
        <v>StringDefine.PLEASE_INPUT_SEND_MSG= 11133    --"请输入要发送的内容"</v>
      </c>
    </row>
    <row r="70" spans="1:9">
      <c r="A70" t="s">
        <v>924</v>
      </c>
      <c r="B70" t="s">
        <v>1118</v>
      </c>
      <c r="C70" s="7"/>
      <c r="D70" s="7">
        <f>_xlfn.IFNA(INDEX(翻译总表!$A:$A,MATCH(前端翻译!$H70,翻译总表!$B:$B,0)),"")</f>
        <v>11112</v>
      </c>
      <c r="E70">
        <f t="shared" si="2"/>
        <v>11112</v>
      </c>
      <c r="F70" s="6" t="s">
        <v>989</v>
      </c>
      <c r="G70" t="s">
        <v>926</v>
      </c>
      <c r="H70" t="s">
        <v>122</v>
      </c>
      <c r="I70" t="str">
        <f t="shared" si="3"/>
        <v>StringDefine.SEND= 11112    --"发送"</v>
      </c>
    </row>
    <row r="71" spans="1:9">
      <c r="A71" t="s">
        <v>924</v>
      </c>
      <c r="C71" s="7"/>
      <c r="D71" s="7" t="str">
        <f>_xlfn.IFNA(INDEX(翻译总表!$A:$A,MATCH(前端翻译!$H71,翻译总表!$B:$B,0)),"")</f>
        <v/>
      </c>
      <c r="E71" t="str">
        <f t="shared" si="2"/>
        <v/>
      </c>
      <c r="F71" s="6" t="s">
        <v>989</v>
      </c>
      <c r="G71" t="s">
        <v>926</v>
      </c>
      <c r="I71" t="str">
        <f t="shared" si="3"/>
        <v/>
      </c>
    </row>
    <row r="72" spans="1:9">
      <c r="A72" t="s">
        <v>924</v>
      </c>
      <c r="B72" t="s">
        <v>1119</v>
      </c>
      <c r="C72" s="7"/>
      <c r="D72" s="7">
        <f>_xlfn.IFNA(INDEX(翻译总表!$A:$A,MATCH(前端翻译!$H72,翻译总表!$B:$B,0)),"")</f>
        <v>11101</v>
      </c>
      <c r="E72">
        <f t="shared" si="2"/>
        <v>11101</v>
      </c>
      <c r="F72" s="6" t="s">
        <v>989</v>
      </c>
      <c r="G72" t="s">
        <v>926</v>
      </c>
      <c r="H72" t="s">
        <v>116</v>
      </c>
      <c r="I72" t="str">
        <f t="shared" si="3"/>
        <v>StringDefine.SYS_MAIL= 11101    --"系统邮件"</v>
      </c>
    </row>
    <row r="73" spans="1:9">
      <c r="A73" t="s">
        <v>924</v>
      </c>
      <c r="B73" t="s">
        <v>1120</v>
      </c>
      <c r="C73" s="7"/>
      <c r="D73" s="7">
        <f>_xlfn.IFNA(INDEX(翻译总表!$A:$A,MATCH(前端翻译!$H73,翻译总表!$B:$B,0)),"")</f>
        <v>11102</v>
      </c>
      <c r="E73">
        <f t="shared" si="2"/>
        <v>11102</v>
      </c>
      <c r="F73" s="6" t="s">
        <v>989</v>
      </c>
      <c r="G73" t="s">
        <v>926</v>
      </c>
      <c r="H73" t="s">
        <v>117</v>
      </c>
      <c r="I73" t="str">
        <f t="shared" si="3"/>
        <v>StringDefine.FRIEND_MSG= 11102    --"好友信息"</v>
      </c>
    </row>
    <row r="74" spans="1:9">
      <c r="A74" t="s">
        <v>924</v>
      </c>
      <c r="C74" s="7"/>
      <c r="D74" s="7" t="str">
        <f>_xlfn.IFNA(INDEX(翻译总表!$A:$A,MATCH(前端翻译!$H74,翻译总表!$B:$B,0)),"")</f>
        <v/>
      </c>
      <c r="E74" t="str">
        <f t="shared" si="2"/>
        <v/>
      </c>
      <c r="F74" s="6" t="s">
        <v>989</v>
      </c>
      <c r="G74" t="s">
        <v>926</v>
      </c>
      <c r="I74" t="str">
        <f t="shared" si="3"/>
        <v/>
      </c>
    </row>
    <row r="75" spans="1:9">
      <c r="A75" t="s">
        <v>924</v>
      </c>
      <c r="B75" t="s">
        <v>1121</v>
      </c>
      <c r="C75" s="7"/>
      <c r="D75" s="7">
        <f>_xlfn.IFNA(INDEX(翻译总表!$A:$A,MATCH(前端翻译!$H75,翻译总表!$B:$B,0)),"")</f>
        <v>10201</v>
      </c>
      <c r="E75">
        <f t="shared" si="2"/>
        <v>10201</v>
      </c>
      <c r="F75" s="6" t="s">
        <v>989</v>
      </c>
      <c r="G75" t="s">
        <v>926</v>
      </c>
      <c r="H75" t="s">
        <v>73</v>
      </c>
      <c r="I75" t="str">
        <f t="shared" si="3"/>
        <v>StringDefine.RANK= 10201    --"排行"</v>
      </c>
    </row>
    <row r="76" spans="1:9">
      <c r="A76" t="s">
        <v>924</v>
      </c>
      <c r="B76" t="s">
        <v>1122</v>
      </c>
      <c r="C76" s="7"/>
      <c r="D76" s="7">
        <f>_xlfn.IFNA(INDEX(翻译总表!$A:$A,MATCH(前端翻译!$H76,翻译总表!$B:$B,0)),"")</f>
        <v>10203</v>
      </c>
      <c r="E76">
        <f t="shared" si="2"/>
        <v>10203</v>
      </c>
      <c r="F76" s="6" t="s">
        <v>989</v>
      </c>
      <c r="G76" t="s">
        <v>926</v>
      </c>
      <c r="H76" t="s">
        <v>75</v>
      </c>
      <c r="I76" t="str">
        <f t="shared" si="3"/>
        <v>StringDefine.TASK= 10203    --"任务"</v>
      </c>
    </row>
    <row r="77" spans="1:9">
      <c r="A77" t="s">
        <v>924</v>
      </c>
      <c r="B77" t="s">
        <v>1123</v>
      </c>
      <c r="C77" s="7"/>
      <c r="D77" s="7">
        <f>_xlfn.IFNA(INDEX(翻译总表!$A:$A,MATCH(前端翻译!$H77,翻译总表!$B:$B,0)),"")</f>
        <v>10209</v>
      </c>
      <c r="E77">
        <f t="shared" si="2"/>
        <v>10209</v>
      </c>
      <c r="F77" s="6" t="s">
        <v>989</v>
      </c>
      <c r="G77" t="s">
        <v>926</v>
      </c>
      <c r="H77" t="s">
        <v>182</v>
      </c>
      <c r="I77" t="str">
        <f t="shared" si="3"/>
        <v>StringDefine.MARKET= 10209    --"商城"</v>
      </c>
    </row>
    <row r="78" spans="1:9">
      <c r="A78" t="s">
        <v>924</v>
      </c>
      <c r="C78" s="7"/>
      <c r="D78" s="7" t="str">
        <f>_xlfn.IFNA(INDEX(翻译总表!$A:$A,MATCH(前端翻译!$H78,翻译总表!$B:$B,0)),"")</f>
        <v/>
      </c>
      <c r="E78" t="str">
        <f t="shared" si="2"/>
        <v/>
      </c>
      <c r="F78" s="6" t="s">
        <v>989</v>
      </c>
      <c r="G78" t="s">
        <v>926</v>
      </c>
      <c r="I78" t="str">
        <f t="shared" si="3"/>
        <v/>
      </c>
    </row>
    <row r="79" spans="1:9">
      <c r="A79" t="s">
        <v>924</v>
      </c>
      <c r="B79" t="s">
        <v>1124</v>
      </c>
      <c r="C79" s="7"/>
      <c r="D79" s="7">
        <f>_xlfn.IFNA(INDEX(翻译总表!$A:$A,MATCH(前端翻译!$H79,翻译总表!$B:$B,0)),"")</f>
        <v>11931</v>
      </c>
      <c r="E79">
        <f t="shared" si="2"/>
        <v>11931</v>
      </c>
      <c r="F79" s="6" t="s">
        <v>989</v>
      </c>
      <c r="G79" t="s">
        <v>926</v>
      </c>
      <c r="H79" t="s">
        <v>3137</v>
      </c>
      <c r="I79" t="str">
        <f t="shared" si="3"/>
        <v>StringDefine.WAREHOSUE_NOT_OPEN= 11931    --"仓库暂未开放，请耐心等待"</v>
      </c>
    </row>
    <row r="80" spans="1:9">
      <c r="A80" t="s">
        <v>924</v>
      </c>
      <c r="B80" t="s">
        <v>1125</v>
      </c>
      <c r="C80" s="7"/>
      <c r="D80" s="7">
        <f>_xlfn.IFNA(INDEX(翻译总表!$A:$A,MATCH(前端翻译!$H80,翻译总表!$B:$B,0)),"")</f>
        <v>11932</v>
      </c>
      <c r="E80">
        <f t="shared" si="2"/>
        <v>11932</v>
      </c>
      <c r="F80" s="6" t="s">
        <v>989</v>
      </c>
      <c r="G80" t="s">
        <v>926</v>
      </c>
      <c r="H80" t="s">
        <v>3208</v>
      </c>
      <c r="I80" t="str">
        <f t="shared" si="3"/>
        <v>StringDefine.STORE_NOT_OPEN= 11932    --"商店暂未开放，请耐心等待"</v>
      </c>
    </row>
    <row r="81" spans="1:9">
      <c r="A81" t="s">
        <v>924</v>
      </c>
      <c r="B81" t="s">
        <v>1126</v>
      </c>
      <c r="C81" s="7"/>
      <c r="D81" s="7">
        <f>_xlfn.IFNA(INDEX(翻译总表!$A:$A,MATCH(前端翻译!$H81,翻译总表!$B:$B,0)),"")</f>
        <v>11933</v>
      </c>
      <c r="E81">
        <f t="shared" si="2"/>
        <v>11933</v>
      </c>
      <c r="F81" s="6" t="s">
        <v>989</v>
      </c>
      <c r="G81" t="s">
        <v>926</v>
      </c>
      <c r="H81" t="s">
        <v>3139</v>
      </c>
      <c r="I81" t="str">
        <f t="shared" si="3"/>
        <v>StringDefine.RANKLIST_NOT_OPEN= 11933    --"排行榜暂未开放，请耐心等待"</v>
      </c>
    </row>
    <row r="82" spans="1:9">
      <c r="A82" t="s">
        <v>924</v>
      </c>
      <c r="C82" s="7"/>
      <c r="D82" s="7" t="str">
        <f>_xlfn.IFNA(INDEX(翻译总表!$A:$A,MATCH(前端翻译!$H82,翻译总表!$B:$B,0)),"")</f>
        <v/>
      </c>
      <c r="E82" t="str">
        <f t="shared" si="2"/>
        <v/>
      </c>
      <c r="F82" s="6" t="s">
        <v>989</v>
      </c>
      <c r="G82" t="s">
        <v>926</v>
      </c>
      <c r="I82" t="str">
        <f t="shared" si="3"/>
        <v/>
      </c>
    </row>
    <row r="83" spans="1:9">
      <c r="A83" t="s">
        <v>924</v>
      </c>
      <c r="B83" t="s">
        <v>1127</v>
      </c>
      <c r="C83" s="7"/>
      <c r="D83" s="7">
        <f>_xlfn.IFNA(INDEX(翻译总表!$A:$A,MATCH(前端翻译!$H83,翻译总表!$B:$B,0)),"")</f>
        <v>10108</v>
      </c>
      <c r="E83">
        <f t="shared" si="2"/>
        <v>10108</v>
      </c>
      <c r="F83" s="6" t="s">
        <v>989</v>
      </c>
      <c r="G83" t="s">
        <v>926</v>
      </c>
      <c r="H83" t="s">
        <v>71</v>
      </c>
      <c r="I83" t="str">
        <f t="shared" si="3"/>
        <v>StringDefine.WARN= 10108    --"抵制不良游戏，拒绝盗版游戏。注意自我保护，谨防上当受骗。适当游戏益脑，沉迷游戏伤身。合理安排时间，享受健康生活"</v>
      </c>
    </row>
    <row r="84" spans="1:9">
      <c r="A84" t="s">
        <v>924</v>
      </c>
      <c r="B84" t="s">
        <v>1128</v>
      </c>
      <c r="C84" s="7"/>
      <c r="D84" s="7">
        <f>_xlfn.IFNA(INDEX(翻译总表!$A:$A,MATCH(前端翻译!$H84,翻译总表!$B:$B,0)),"")</f>
        <v>10133</v>
      </c>
      <c r="E84">
        <f t="shared" si="2"/>
        <v>10133</v>
      </c>
      <c r="F84" s="6" t="s">
        <v>989</v>
      </c>
      <c r="G84" t="s">
        <v>926</v>
      </c>
      <c r="H84" t="s">
        <v>935</v>
      </c>
      <c r="I84" t="str">
        <f t="shared" si="3"/>
        <v>StringDefine.LOADING= 10133    --"正在加载中"</v>
      </c>
    </row>
    <row r="85" spans="1:9">
      <c r="A85" t="s">
        <v>924</v>
      </c>
      <c r="C85" s="7"/>
      <c r="D85" s="7" t="str">
        <f>_xlfn.IFNA(INDEX(翻译总表!$A:$A,MATCH(前端翻译!$H85,翻译总表!$B:$B,0)),"")</f>
        <v/>
      </c>
      <c r="E85" t="str">
        <f t="shared" si="2"/>
        <v/>
      </c>
      <c r="F85" s="6" t="s">
        <v>989</v>
      </c>
      <c r="G85" t="s">
        <v>926</v>
      </c>
      <c r="I85" t="str">
        <f t="shared" si="3"/>
        <v/>
      </c>
    </row>
    <row r="86" spans="1:9">
      <c r="A86" t="s">
        <v>924</v>
      </c>
      <c r="B86" t="s">
        <v>1129</v>
      </c>
      <c r="C86" s="7"/>
      <c r="D86" s="7">
        <f>_xlfn.IFNA(INDEX(翻译总表!$A:$A,MATCH(前端翻译!$H86,翻译总表!$B:$B,0)),"")</f>
        <v>10718</v>
      </c>
      <c r="E86">
        <f t="shared" si="2"/>
        <v>10718</v>
      </c>
      <c r="F86" s="6" t="s">
        <v>989</v>
      </c>
      <c r="G86" t="s">
        <v>926</v>
      </c>
      <c r="H86" t="s">
        <v>936</v>
      </c>
      <c r="I86" t="str">
        <f t="shared" si="3"/>
        <v>StringDefine.TIPS_INVITE= 10718    --"邀请提示"</v>
      </c>
    </row>
    <row r="87" spans="1:9">
      <c r="A87" t="s">
        <v>924</v>
      </c>
      <c r="B87" t="s">
        <v>1130</v>
      </c>
      <c r="C87" s="7"/>
      <c r="D87" s="7">
        <f>_xlfn.IFNA(INDEX(翻译总表!$A:$A,MATCH(前端翻译!$H87,翻译总表!$B:$B,0)),"")</f>
        <v>10719</v>
      </c>
      <c r="E87">
        <f t="shared" si="2"/>
        <v>10719</v>
      </c>
      <c r="F87" s="6" t="s">
        <v>989</v>
      </c>
      <c r="G87" t="s">
        <v>926</v>
      </c>
      <c r="H87" t="s">
        <v>937</v>
      </c>
      <c r="I87" t="str">
        <f t="shared" si="3"/>
        <v>StringDefine.PLAYER_NAME= 10719    --"玩家%s"</v>
      </c>
    </row>
    <row r="88" spans="1:9">
      <c r="A88" t="s">
        <v>924</v>
      </c>
      <c r="B88" t="s">
        <v>1131</v>
      </c>
      <c r="C88" s="7"/>
      <c r="D88" s="7">
        <f>_xlfn.IFNA(INDEX(翻译总表!$A:$A,MATCH(前端翻译!$H88,翻译总表!$B:$B,0)),"")</f>
        <v>10720</v>
      </c>
      <c r="E88">
        <f t="shared" si="2"/>
        <v>10720</v>
      </c>
      <c r="F88" s="6" t="s">
        <v>989</v>
      </c>
      <c r="G88" t="s">
        <v>926</v>
      </c>
      <c r="H88" t="s">
        <v>979</v>
      </c>
      <c r="I88" t="str">
        <f t="shared" si="3"/>
        <v>StringDefine.INVITE_TOGETHER= 10720    --"邀请您加入队伍"</v>
      </c>
    </row>
    <row r="89" spans="1:9">
      <c r="A89" t="s">
        <v>924</v>
      </c>
      <c r="B89" t="s">
        <v>1132</v>
      </c>
      <c r="C89" s="7"/>
      <c r="D89" s="7">
        <f>_xlfn.IFNA(INDEX(翻译总表!$A:$A,MATCH(前端翻译!$H89,翻译总表!$B:$B,0)),"")</f>
        <v>10715</v>
      </c>
      <c r="E89">
        <f t="shared" si="2"/>
        <v>10715</v>
      </c>
      <c r="F89" s="6" t="s">
        <v>989</v>
      </c>
      <c r="G89" t="s">
        <v>926</v>
      </c>
      <c r="H89" t="s">
        <v>129</v>
      </c>
      <c r="I89" t="str">
        <f t="shared" si="3"/>
        <v>StringDefine.REFUSE= 10715    --"拒绝"</v>
      </c>
    </row>
    <row r="90" spans="1:9">
      <c r="A90" t="s">
        <v>924</v>
      </c>
      <c r="B90" t="s">
        <v>1133</v>
      </c>
      <c r="C90" s="7"/>
      <c r="D90" s="7">
        <f>_xlfn.IFNA(INDEX(翻译总表!$A:$A,MATCH(前端翻译!$H90,翻译总表!$B:$B,0)),"")</f>
        <v>10714</v>
      </c>
      <c r="E90">
        <f t="shared" si="2"/>
        <v>10714</v>
      </c>
      <c r="F90" s="6" t="s">
        <v>989</v>
      </c>
      <c r="G90" t="s">
        <v>926</v>
      </c>
      <c r="H90" t="s">
        <v>128</v>
      </c>
      <c r="I90" t="str">
        <f t="shared" si="3"/>
        <v>StringDefine.ACCEPT= 10714    --"接受"</v>
      </c>
    </row>
    <row r="91" spans="1:9">
      <c r="A91" t="s">
        <v>924</v>
      </c>
      <c r="C91" s="7"/>
      <c r="D91" s="7" t="str">
        <f>_xlfn.IFNA(INDEX(翻译总表!$A:$A,MATCH(前端翻译!$H91,翻译总表!$B:$B,0)),"")</f>
        <v/>
      </c>
      <c r="E91" t="str">
        <f t="shared" si="2"/>
        <v/>
      </c>
      <c r="F91" s="6" t="s">
        <v>989</v>
      </c>
      <c r="G91" t="s">
        <v>926</v>
      </c>
      <c r="I91" t="str">
        <f t="shared" si="3"/>
        <v/>
      </c>
    </row>
    <row r="92" spans="1:9">
      <c r="A92" t="s">
        <v>924</v>
      </c>
      <c r="B92" t="s">
        <v>1134</v>
      </c>
      <c r="C92" s="7"/>
      <c r="D92" s="7">
        <f>_xlfn.IFNA(INDEX(翻译总表!$A:$A,MATCH(前端翻译!$H92,翻译总表!$B:$B,0)),"")</f>
        <v>10713</v>
      </c>
      <c r="E92">
        <f t="shared" si="2"/>
        <v>10713</v>
      </c>
      <c r="F92" s="6" t="s">
        <v>989</v>
      </c>
      <c r="G92" t="s">
        <v>926</v>
      </c>
      <c r="H92" t="s">
        <v>938</v>
      </c>
      <c r="I92" t="str">
        <f t="shared" si="3"/>
        <v>StringDefine.SENDED_INVITE= 10713    --"已发送组队邀请"</v>
      </c>
    </row>
    <row r="93" spans="1:9">
      <c r="A93" t="s">
        <v>924</v>
      </c>
      <c r="B93" t="s">
        <v>1135</v>
      </c>
      <c r="C93" s="7"/>
      <c r="D93" s="7">
        <f>_xlfn.IFNA(INDEX(翻译总表!$A:$A,MATCH(前端翻译!$H93,翻译总表!$B:$B,0)),"")</f>
        <v>10712</v>
      </c>
      <c r="E93">
        <f t="shared" si="2"/>
        <v>10712</v>
      </c>
      <c r="F93" s="6" t="s">
        <v>989</v>
      </c>
      <c r="G93" t="s">
        <v>926</v>
      </c>
      <c r="H93" t="s">
        <v>251</v>
      </c>
      <c r="I93" t="str">
        <f t="shared" si="3"/>
        <v>StringDefine.INVITE= 10712    --"邀请"</v>
      </c>
    </row>
    <row r="94" spans="1:9">
      <c r="A94" t="s">
        <v>924</v>
      </c>
      <c r="B94" t="s">
        <v>1136</v>
      </c>
      <c r="C94" s="7"/>
      <c r="D94" s="7">
        <f>_xlfn.IFNA(INDEX(翻译总表!$A:$A,MATCH(前端翻译!$H94,翻译总表!$B:$B,0)),"")</f>
        <v>10711</v>
      </c>
      <c r="E94">
        <f t="shared" si="2"/>
        <v>10711</v>
      </c>
      <c r="F94" s="6" t="s">
        <v>989</v>
      </c>
      <c r="G94" t="s">
        <v>926</v>
      </c>
      <c r="H94" t="s">
        <v>253</v>
      </c>
      <c r="I94" t="str">
        <f t="shared" si="3"/>
        <v>StringDefine.INVITED= 10711    --"已邀请"</v>
      </c>
    </row>
    <row r="95" spans="1:9">
      <c r="A95" t="s">
        <v>924</v>
      </c>
      <c r="B95" t="s">
        <v>1137</v>
      </c>
      <c r="C95" s="7"/>
      <c r="D95" s="7">
        <f>_xlfn.IFNA(INDEX(翻译总表!$A:$A,MATCH(前端翻译!$H95,翻译总表!$B:$B,0)),"")</f>
        <v>10721</v>
      </c>
      <c r="E95">
        <f t="shared" si="2"/>
        <v>10721</v>
      </c>
      <c r="F95" s="6" t="s">
        <v>989</v>
      </c>
      <c r="G95" t="s">
        <v>926</v>
      </c>
      <c r="H95" t="s">
        <v>939</v>
      </c>
      <c r="I95" t="str">
        <f t="shared" si="3"/>
        <v>StringDefine.OFFLINE= 10721    --"离线"</v>
      </c>
    </row>
    <row r="96" spans="1:9">
      <c r="A96" t="s">
        <v>924</v>
      </c>
      <c r="B96" t="s">
        <v>1138</v>
      </c>
      <c r="C96" s="7"/>
      <c r="D96" s="7">
        <f>_xlfn.IFNA(INDEX(翻译总表!$A:$A,MATCH(前端翻译!$H96,翻译总表!$B:$B,0)),"")</f>
        <v>10805</v>
      </c>
      <c r="E96">
        <f t="shared" si="2"/>
        <v>10805</v>
      </c>
      <c r="F96" s="6" t="s">
        <v>989</v>
      </c>
      <c r="G96" t="s">
        <v>926</v>
      </c>
      <c r="H96" t="s">
        <v>252</v>
      </c>
      <c r="I96" t="str">
        <f t="shared" si="3"/>
        <v>StringDefine.GAMING= 10805    --"游戏中"</v>
      </c>
    </row>
    <row r="97" spans="1:9">
      <c r="A97" t="s">
        <v>924</v>
      </c>
      <c r="C97" s="7"/>
      <c r="D97" s="7" t="str">
        <f>_xlfn.IFNA(INDEX(翻译总表!$A:$A,MATCH(前端翻译!$H97,翻译总表!$B:$B,0)),"")</f>
        <v/>
      </c>
      <c r="E97" t="str">
        <f t="shared" si="2"/>
        <v/>
      </c>
      <c r="F97" s="6" t="s">
        <v>989</v>
      </c>
      <c r="G97" t="s">
        <v>926</v>
      </c>
      <c r="I97" t="str">
        <f t="shared" si="3"/>
        <v/>
      </c>
    </row>
    <row r="98" spans="1:9">
      <c r="A98" t="s">
        <v>924</v>
      </c>
      <c r="B98" t="s">
        <v>1139</v>
      </c>
      <c r="C98" s="7"/>
      <c r="D98" s="7">
        <f>_xlfn.IFNA(INDEX(翻译总表!$A:$A,MATCH(前端翻译!$H98,翻译总表!$B:$B,0)),"")</f>
        <v>10722</v>
      </c>
      <c r="E98">
        <f t="shared" si="2"/>
        <v>10722</v>
      </c>
      <c r="F98" s="6" t="s">
        <v>989</v>
      </c>
      <c r="G98" t="s">
        <v>926</v>
      </c>
      <c r="H98" t="s">
        <v>984</v>
      </c>
      <c r="I98" t="str">
        <f t="shared" si="3"/>
        <v>StringDefine.MATCH_STATE_NOT_CHANGE_TANK= 10722    --"匹配状态下不能切换坦克"</v>
      </c>
    </row>
    <row r="99" spans="1:9">
      <c r="A99" t="s">
        <v>924</v>
      </c>
      <c r="B99" t="s">
        <v>1140</v>
      </c>
      <c r="C99" s="7"/>
      <c r="D99" s="7">
        <f>_xlfn.IFNA(INDEX(翻译总表!$A:$A,MATCH(前端翻译!$H99,翻译总表!$B:$B,0)),"")</f>
        <v>10723</v>
      </c>
      <c r="E99">
        <f t="shared" si="2"/>
        <v>10723</v>
      </c>
      <c r="F99" s="6" t="s">
        <v>989</v>
      </c>
      <c r="G99" t="s">
        <v>926</v>
      </c>
      <c r="H99" t="s">
        <v>982</v>
      </c>
      <c r="I99" t="str">
        <f t="shared" si="3"/>
        <v>StringDefine.READY_STATE_NOT_CHANGE_TANK= 10723    --"准备状态下不能切换坦克"</v>
      </c>
    </row>
    <row r="100" spans="1:9">
      <c r="A100" t="s">
        <v>924</v>
      </c>
      <c r="C100" s="7"/>
      <c r="D100" s="7" t="str">
        <f>_xlfn.IFNA(INDEX(翻译总表!$A:$A,MATCH(前端翻译!$H100,翻译总表!$B:$B,0)),"")</f>
        <v/>
      </c>
      <c r="E100" t="str">
        <f t="shared" si="2"/>
        <v/>
      </c>
      <c r="F100" s="6" t="s">
        <v>989</v>
      </c>
      <c r="G100" t="s">
        <v>926</v>
      </c>
      <c r="I100" t="str">
        <f t="shared" si="3"/>
        <v/>
      </c>
    </row>
    <row r="101" spans="1:9">
      <c r="A101" t="s">
        <v>924</v>
      </c>
      <c r="B101" t="s">
        <v>1141</v>
      </c>
      <c r="C101" s="7"/>
      <c r="D101" s="7">
        <f>_xlfn.IFNA(INDEX(翻译总表!$A:$A,MATCH(前端翻译!$H101,翻译总表!$B:$B,0)),"")</f>
        <v>10724</v>
      </c>
      <c r="E101">
        <f t="shared" si="2"/>
        <v>10724</v>
      </c>
      <c r="F101" s="6" t="s">
        <v>989</v>
      </c>
      <c r="G101" t="s">
        <v>926</v>
      </c>
      <c r="H101" t="s">
        <v>941</v>
      </c>
      <c r="I101" t="str">
        <f t="shared" si="3"/>
        <v>StringDefine.KICKOUT= 10724    --"踢人"</v>
      </c>
    </row>
    <row r="102" spans="1:9">
      <c r="A102" t="s">
        <v>924</v>
      </c>
      <c r="B102" t="s">
        <v>1142</v>
      </c>
      <c r="C102" s="7"/>
      <c r="D102" s="7">
        <f>_xlfn.IFNA(INDEX(翻译总表!$A:$A,MATCH(前端翻译!$H102,翻译总表!$B:$B,0)),"")</f>
        <v>10725</v>
      </c>
      <c r="E102">
        <f t="shared" si="2"/>
        <v>10725</v>
      </c>
      <c r="F102" s="6" t="s">
        <v>989</v>
      </c>
      <c r="G102" t="s">
        <v>926</v>
      </c>
      <c r="H102" t="s">
        <v>942</v>
      </c>
      <c r="I102" t="str">
        <f t="shared" si="3"/>
        <v>StringDefine.READYED= 10725    --"已准备"</v>
      </c>
    </row>
    <row r="103" spans="1:9">
      <c r="A103" t="s">
        <v>924</v>
      </c>
      <c r="C103" s="7"/>
      <c r="D103" s="7" t="str">
        <f>_xlfn.IFNA(INDEX(翻译总表!$A:$A,MATCH(前端翻译!$H103,翻译总表!$B:$B,0)),"")</f>
        <v/>
      </c>
      <c r="E103" t="str">
        <f t="shared" si="2"/>
        <v/>
      </c>
      <c r="F103" s="6" t="s">
        <v>989</v>
      </c>
      <c r="G103" t="s">
        <v>926</v>
      </c>
      <c r="I103" t="str">
        <f t="shared" si="3"/>
        <v/>
      </c>
    </row>
    <row r="104" spans="1:9">
      <c r="A104" t="s">
        <v>924</v>
      </c>
      <c r="B104" t="s">
        <v>1143</v>
      </c>
      <c r="C104" s="7"/>
      <c r="D104" s="7">
        <f>_xlfn.IFNA(INDEX(翻译总表!$A:$A,MATCH(前端翻译!$H104,翻译总表!$B:$B,0)),"")</f>
        <v>10705</v>
      </c>
      <c r="E104">
        <f t="shared" si="2"/>
        <v>10705</v>
      </c>
      <c r="F104" s="6" t="s">
        <v>989</v>
      </c>
      <c r="G104" t="s">
        <v>926</v>
      </c>
      <c r="H104" t="s">
        <v>723</v>
      </c>
      <c r="I104" t="str">
        <f t="shared" si="3"/>
        <v>StringDefine.SEASON_END_DAY= 10705    --"赛季剩余%d天"</v>
      </c>
    </row>
    <row r="105" spans="1:9">
      <c r="A105" t="s">
        <v>924</v>
      </c>
      <c r="B105" t="s">
        <v>1144</v>
      </c>
      <c r="C105" s="7"/>
      <c r="D105" s="7">
        <f>_xlfn.IFNA(INDEX(翻译总表!$A:$A,MATCH(前端翻译!$H105,翻译总表!$B:$B,0)),"")</f>
        <v>10706</v>
      </c>
      <c r="E105">
        <f t="shared" si="2"/>
        <v>10706</v>
      </c>
      <c r="F105" s="6" t="s">
        <v>989</v>
      </c>
      <c r="G105" t="s">
        <v>926</v>
      </c>
      <c r="H105" t="s">
        <v>724</v>
      </c>
      <c r="I105" t="str">
        <f t="shared" si="3"/>
        <v>StringDefine.SEASON_AWARD= 10706    --"赛季奖励"</v>
      </c>
    </row>
    <row r="106" spans="1:9">
      <c r="A106" t="s">
        <v>924</v>
      </c>
      <c r="C106" s="7"/>
      <c r="D106" s="7" t="str">
        <f>_xlfn.IFNA(INDEX(翻译总表!$A:$A,MATCH(前端翻译!$H106,翻译总表!$B:$B,0)),"")</f>
        <v/>
      </c>
      <c r="E106" t="str">
        <f t="shared" si="2"/>
        <v/>
      </c>
      <c r="F106" s="6" t="s">
        <v>989</v>
      </c>
      <c r="G106" t="s">
        <v>926</v>
      </c>
      <c r="I106" t="str">
        <f t="shared" si="3"/>
        <v/>
      </c>
    </row>
    <row r="107" spans="1:9">
      <c r="A107" t="s">
        <v>924</v>
      </c>
      <c r="B107" t="s">
        <v>1145</v>
      </c>
      <c r="C107" s="7"/>
      <c r="D107" s="7">
        <f>_xlfn.IFNA(INDEX(翻译总表!$A:$A,MATCH(前端翻译!$H107,翻译总表!$B:$B,0)),"")</f>
        <v>10726</v>
      </c>
      <c r="E107">
        <f t="shared" si="2"/>
        <v>10726</v>
      </c>
      <c r="F107" s="6" t="s">
        <v>989</v>
      </c>
      <c r="G107" t="s">
        <v>926</v>
      </c>
      <c r="H107" t="s">
        <v>943</v>
      </c>
      <c r="I107" t="str">
        <f t="shared" si="3"/>
        <v>StringDefine.MATCH= 10726    --"匹配"</v>
      </c>
    </row>
    <row r="108" spans="1:9">
      <c r="A108" t="s">
        <v>924</v>
      </c>
      <c r="B108" t="s">
        <v>1146</v>
      </c>
      <c r="C108" s="7"/>
      <c r="D108" s="7">
        <f>_xlfn.IFNA(INDEX(翻译总表!$A:$A,MATCH(前端翻译!$H108,翻译总表!$B:$B,0)),"")</f>
        <v>10702</v>
      </c>
      <c r="E108">
        <f t="shared" si="2"/>
        <v>10702</v>
      </c>
      <c r="F108" s="6" t="s">
        <v>989</v>
      </c>
      <c r="G108" t="s">
        <v>926</v>
      </c>
      <c r="H108" t="s">
        <v>102</v>
      </c>
      <c r="I108" t="str">
        <f t="shared" si="3"/>
        <v>StringDefine.START_MATCH= 10702    --"开始匹配"</v>
      </c>
    </row>
    <row r="109" spans="1:9">
      <c r="A109" t="s">
        <v>924</v>
      </c>
      <c r="B109" t="s">
        <v>1147</v>
      </c>
      <c r="C109" s="7"/>
      <c r="D109" s="7">
        <f>_xlfn.IFNA(INDEX(翻译总表!$A:$A,MATCH(前端翻译!$H109,翻译总表!$B:$B,0)),"")</f>
        <v>10703</v>
      </c>
      <c r="E109">
        <f t="shared" si="2"/>
        <v>10703</v>
      </c>
      <c r="F109" s="6" t="s">
        <v>989</v>
      </c>
      <c r="G109" t="s">
        <v>926</v>
      </c>
      <c r="H109" t="s">
        <v>244</v>
      </c>
      <c r="I109" t="str">
        <f t="shared" si="3"/>
        <v>StringDefine.CANCEL_MATCH= 10703    --"取消匹配"</v>
      </c>
    </row>
    <row r="110" spans="1:9">
      <c r="A110" t="s">
        <v>924</v>
      </c>
      <c r="B110" t="s">
        <v>1148</v>
      </c>
      <c r="C110" s="7"/>
      <c r="D110" s="7">
        <f>_xlfn.IFNA(INDEX(翻译总表!$A:$A,MATCH(前端翻译!$H110,翻译总表!$B:$B,0)),"")</f>
        <v>10727</v>
      </c>
      <c r="E110">
        <f t="shared" si="2"/>
        <v>10727</v>
      </c>
      <c r="F110" s="6" t="s">
        <v>989</v>
      </c>
      <c r="G110" t="s">
        <v>926</v>
      </c>
      <c r="H110" t="s">
        <v>944</v>
      </c>
      <c r="I110" t="str">
        <f t="shared" si="3"/>
        <v>StringDefine.READY= 10727    --"准备"</v>
      </c>
    </row>
    <row r="111" spans="1:9">
      <c r="A111" t="s">
        <v>924</v>
      </c>
      <c r="B111" t="s">
        <v>1149</v>
      </c>
      <c r="C111" s="7"/>
      <c r="D111" s="7">
        <f>_xlfn.IFNA(INDEX(翻译总表!$A:$A,MATCH(前端翻译!$H111,翻译总表!$B:$B,0)),"")</f>
        <v>10728</v>
      </c>
      <c r="E111">
        <f t="shared" si="2"/>
        <v>10728</v>
      </c>
      <c r="F111" s="6" t="s">
        <v>989</v>
      </c>
      <c r="G111" t="s">
        <v>926</v>
      </c>
      <c r="H111" t="s">
        <v>945</v>
      </c>
      <c r="I111" t="str">
        <f t="shared" si="3"/>
        <v>StringDefine.CANCEL_READY= 10728    --"取消准备"</v>
      </c>
    </row>
    <row r="112" spans="1:9">
      <c r="A112" t="s">
        <v>924</v>
      </c>
      <c r="B112" t="s">
        <v>1150</v>
      </c>
      <c r="C112" s="7"/>
      <c r="D112" s="7">
        <f>_xlfn.IFNA(INDEX(翻译总表!$A:$A,MATCH(前端翻译!$H112,翻译总表!$B:$B,0)),"")</f>
        <v>10729</v>
      </c>
      <c r="E112">
        <f t="shared" si="2"/>
        <v>10729</v>
      </c>
      <c r="F112" s="6" t="s">
        <v>989</v>
      </c>
      <c r="G112" t="s">
        <v>926</v>
      </c>
      <c r="H112" t="s">
        <v>946</v>
      </c>
      <c r="I112" t="str">
        <f t="shared" si="3"/>
        <v>StringDefine.START_TIME= 10729    --"开始计时:%ds"</v>
      </c>
    </row>
    <row r="113" spans="1:9">
      <c r="A113" t="s">
        <v>924</v>
      </c>
      <c r="B113" t="s">
        <v>1151</v>
      </c>
      <c r="C113" s="7"/>
      <c r="D113" s="7">
        <f>_xlfn.IFNA(INDEX(翻译总表!$A:$A,MATCH(前端翻译!$H113,翻译总表!$B:$B,0)),"")</f>
        <v>10730</v>
      </c>
      <c r="E113">
        <f t="shared" si="2"/>
        <v>10730</v>
      </c>
      <c r="F113" s="6" t="s">
        <v>989</v>
      </c>
      <c r="G113" t="s">
        <v>926</v>
      </c>
      <c r="H113" t="s">
        <v>985</v>
      </c>
      <c r="I113" t="str">
        <f t="shared" si="3"/>
        <v>StringDefine.PLAYER_NOT_READY= 10730    --"有玩家还没准备好"</v>
      </c>
    </row>
    <row r="114" spans="1:9">
      <c r="A114" t="s">
        <v>924</v>
      </c>
      <c r="B114" t="s">
        <v>1152</v>
      </c>
      <c r="C114" s="7"/>
      <c r="D114" s="7">
        <f>_xlfn.IFNA(INDEX(翻译总表!$A:$A,MATCH(前端翻译!$H114,翻译总表!$B:$B,0)),"")</f>
        <v>10704</v>
      </c>
      <c r="E114">
        <f t="shared" si="2"/>
        <v>10704</v>
      </c>
      <c r="F114" s="6" t="s">
        <v>989</v>
      </c>
      <c r="G114" t="s">
        <v>926</v>
      </c>
      <c r="H114" t="s">
        <v>2772</v>
      </c>
      <c r="I114" t="str">
        <f t="shared" si="3"/>
        <v>StringDefine.MULTI_GAME= 10704    --"组队赛"</v>
      </c>
    </row>
    <row r="115" spans="1:9">
      <c r="A115" t="s">
        <v>924</v>
      </c>
      <c r="C115" s="7"/>
      <c r="D115" s="7" t="str">
        <f>_xlfn.IFNA(INDEX(翻译总表!$A:$A,MATCH(前端翻译!$H115,翻译总表!$B:$B,0)),"")</f>
        <v/>
      </c>
      <c r="E115" t="str">
        <f t="shared" si="2"/>
        <v/>
      </c>
      <c r="F115" s="6" t="s">
        <v>989</v>
      </c>
      <c r="G115" t="s">
        <v>926</v>
      </c>
      <c r="I115" t="str">
        <f t="shared" si="3"/>
        <v/>
      </c>
    </row>
    <row r="116" spans="1:9">
      <c r="A116" t="s">
        <v>924</v>
      </c>
      <c r="B116" t="s">
        <v>1153</v>
      </c>
      <c r="C116" s="7"/>
      <c r="D116" s="7">
        <f>_xlfn.IFNA(INDEX(翻译总表!$A:$A,MATCH(前端翻译!$H116,翻译总表!$B:$B,0)),"")</f>
        <v>10801</v>
      </c>
      <c r="E116">
        <f t="shared" si="2"/>
        <v>10801</v>
      </c>
      <c r="F116" s="6" t="s">
        <v>989</v>
      </c>
      <c r="G116" t="s">
        <v>926</v>
      </c>
      <c r="H116" t="s">
        <v>249</v>
      </c>
      <c r="I116" t="str">
        <f t="shared" si="3"/>
        <v>StringDefine.MATCH_TIME= 10801    --"匹配时间："</v>
      </c>
    </row>
    <row r="117" spans="1:9">
      <c r="A117" t="s">
        <v>924</v>
      </c>
      <c r="B117" t="s">
        <v>1154</v>
      </c>
      <c r="C117" s="7"/>
      <c r="D117" s="7">
        <f>_xlfn.IFNA(INDEX(翻译总表!$A:$A,MATCH(前端翻译!$H117,翻译总表!$B:$B,0)),"")</f>
        <v>10802</v>
      </c>
      <c r="E117">
        <f t="shared" si="2"/>
        <v>10802</v>
      </c>
      <c r="F117" s="6" t="s">
        <v>989</v>
      </c>
      <c r="G117" t="s">
        <v>926</v>
      </c>
      <c r="H117" t="s">
        <v>250</v>
      </c>
      <c r="I117" t="str">
        <f t="shared" si="3"/>
        <v>StringDefine.EXPERT_TIME= 10802    --"预计："</v>
      </c>
    </row>
    <row r="118" spans="1:9">
      <c r="A118" t="s">
        <v>924</v>
      </c>
      <c r="B118" t="s">
        <v>1155</v>
      </c>
      <c r="C118" s="7"/>
      <c r="D118" s="7">
        <f>_xlfn.IFNA(INDEX(翻译总表!$A:$A,MATCH(前端翻译!$H118,翻译总表!$B:$B,0)),"")</f>
        <v>10701</v>
      </c>
      <c r="E118">
        <f t="shared" si="2"/>
        <v>10701</v>
      </c>
      <c r="F118" s="6" t="s">
        <v>989</v>
      </c>
      <c r="G118" t="s">
        <v>926</v>
      </c>
      <c r="H118" t="s">
        <v>2776</v>
      </c>
      <c r="I118" t="str">
        <f t="shared" si="3"/>
        <v>StringDefine.SINGLE_GAME= 10701    --"竞技赛"</v>
      </c>
    </row>
    <row r="119" spans="1:9">
      <c r="A119" t="s">
        <v>924</v>
      </c>
      <c r="C119" s="7"/>
      <c r="D119" s="7" t="str">
        <f>_xlfn.IFNA(INDEX(翻译总表!$A:$A,MATCH(前端翻译!$H119,翻译总表!$B:$B,0)),"")</f>
        <v/>
      </c>
      <c r="E119" t="str">
        <f t="shared" si="2"/>
        <v/>
      </c>
      <c r="F119" s="6" t="s">
        <v>989</v>
      </c>
      <c r="G119" t="s">
        <v>926</v>
      </c>
      <c r="I119" t="str">
        <f t="shared" si="3"/>
        <v/>
      </c>
    </row>
    <row r="120" spans="1:9">
      <c r="A120" t="s">
        <v>924</v>
      </c>
      <c r="B120" t="s">
        <v>1156</v>
      </c>
      <c r="C120" s="7"/>
      <c r="D120" s="7">
        <f>_xlfn.IFNA(INDEX(翻译总表!$A:$A,MATCH(前端翻译!$H120,翻译总表!$B:$B,0)),"")</f>
        <v>10916</v>
      </c>
      <c r="E120">
        <f t="shared" si="2"/>
        <v>10916</v>
      </c>
      <c r="F120" s="6" t="s">
        <v>989</v>
      </c>
      <c r="G120" t="s">
        <v>926</v>
      </c>
      <c r="H120" t="s">
        <v>947</v>
      </c>
      <c r="I120" t="str">
        <f t="shared" si="3"/>
        <v>StringDefine.PLAYER_HEAD= 10916    --"个人头像"</v>
      </c>
    </row>
    <row r="121" spans="1:9">
      <c r="A121" t="s">
        <v>924</v>
      </c>
      <c r="C121" s="7"/>
      <c r="D121" s="7" t="str">
        <f>_xlfn.IFNA(INDEX(翻译总表!$A:$A,MATCH(前端翻译!$H121,翻译总表!$B:$B,0)),"")</f>
        <v/>
      </c>
      <c r="E121" t="str">
        <f t="shared" si="2"/>
        <v/>
      </c>
      <c r="F121" s="6" t="s">
        <v>989</v>
      </c>
      <c r="G121" t="s">
        <v>926</v>
      </c>
      <c r="I121" t="str">
        <f t="shared" si="3"/>
        <v/>
      </c>
    </row>
    <row r="122" spans="1:9">
      <c r="A122" t="s">
        <v>924</v>
      </c>
      <c r="B122" t="s">
        <v>1157</v>
      </c>
      <c r="C122" s="7"/>
      <c r="D122" s="7">
        <f>_xlfn.IFNA(INDEX(翻译总表!$A:$A,MATCH(前端翻译!$H122,翻译总表!$B:$B,0)),"")</f>
        <v>10601</v>
      </c>
      <c r="E122">
        <f t="shared" si="2"/>
        <v>10601</v>
      </c>
      <c r="F122" s="6" t="s">
        <v>989</v>
      </c>
      <c r="G122" t="s">
        <v>926</v>
      </c>
      <c r="H122" t="s">
        <v>100</v>
      </c>
      <c r="I122" t="str">
        <f t="shared" si="3"/>
        <v>StringDefine.RECYCLE= 10601    --"回收"</v>
      </c>
    </row>
    <row r="123" spans="1:9">
      <c r="A123" t="s">
        <v>924</v>
      </c>
      <c r="B123" t="s">
        <v>1158</v>
      </c>
      <c r="C123" s="7"/>
      <c r="D123" s="7">
        <f>_xlfn.IFNA(INDEX(翻译总表!$A:$A,MATCH(前端翻译!$H123,翻译总表!$B:$B,0)),"")</f>
        <v>10606</v>
      </c>
      <c r="E123">
        <f t="shared" si="2"/>
        <v>10606</v>
      </c>
      <c r="F123" s="6" t="s">
        <v>989</v>
      </c>
      <c r="G123" t="s">
        <v>926</v>
      </c>
      <c r="H123" t="s">
        <v>242</v>
      </c>
      <c r="I123" t="str">
        <f t="shared" si="3"/>
        <v>StringDefine.COMPLETE= 10606    --"完成"</v>
      </c>
    </row>
    <row r="124" spans="1:9">
      <c r="A124" t="s">
        <v>924</v>
      </c>
      <c r="B124" t="s">
        <v>1159</v>
      </c>
      <c r="C124" s="7"/>
      <c r="D124" s="7">
        <f>_xlfn.IFNA(INDEX(翻译总表!$A:$A,MATCH(前端翻译!$H124,翻译总表!$B:$B,0)),"")</f>
        <v>10602</v>
      </c>
      <c r="E124">
        <f t="shared" si="2"/>
        <v>10602</v>
      </c>
      <c r="F124" s="6" t="s">
        <v>989</v>
      </c>
      <c r="G124" t="s">
        <v>926</v>
      </c>
      <c r="H124" t="s">
        <v>101</v>
      </c>
      <c r="I124" t="str">
        <f t="shared" si="3"/>
        <v>StringDefine.PLEASE_INPUT_GOOD= 10602    --"请放入想要回收的物品"</v>
      </c>
    </row>
    <row r="125" spans="1:9">
      <c r="A125" t="s">
        <v>924</v>
      </c>
      <c r="B125" t="s">
        <v>1160</v>
      </c>
      <c r="C125" s="7"/>
      <c r="D125" s="7">
        <f>_xlfn.IFNA(INDEX(翻译总表!$A:$A,MATCH(前端翻译!$H125,翻译总表!$B:$B,0)),"")</f>
        <v>10604</v>
      </c>
      <c r="E125">
        <f t="shared" si="2"/>
        <v>10604</v>
      </c>
      <c r="F125" s="6" t="s">
        <v>989</v>
      </c>
      <c r="G125" t="s">
        <v>926</v>
      </c>
      <c r="H125" t="s">
        <v>240</v>
      </c>
      <c r="I125" t="str">
        <f t="shared" si="3"/>
        <v>StringDefine.RECYCLING= 10604    --"回收中"</v>
      </c>
    </row>
    <row r="126" spans="1:9">
      <c r="A126" t="s">
        <v>924</v>
      </c>
      <c r="B126" t="s">
        <v>1161</v>
      </c>
      <c r="C126" s="7"/>
      <c r="D126" s="7">
        <f>_xlfn.IFNA(INDEX(翻译总表!$A:$A,MATCH(前端翻译!$H126,翻译总表!$B:$B,0)),"")</f>
        <v>10607</v>
      </c>
      <c r="E126">
        <f t="shared" si="2"/>
        <v>10607</v>
      </c>
      <c r="F126" s="6" t="s">
        <v>989</v>
      </c>
      <c r="G126" t="s">
        <v>926</v>
      </c>
      <c r="H126" t="s">
        <v>719</v>
      </c>
      <c r="I126" t="str">
        <f t="shared" si="3"/>
        <v>StringDefine.START_RECYCLE= 10607    --"开始回收"</v>
      </c>
    </row>
    <row r="127" spans="1:9">
      <c r="A127" t="s">
        <v>924</v>
      </c>
      <c r="B127" t="s">
        <v>1162</v>
      </c>
      <c r="C127" s="7"/>
      <c r="D127" s="7">
        <f>_xlfn.IFNA(INDEX(翻译总表!$A:$A,MATCH(前端翻译!$H127,翻译总表!$B:$B,0)),"")</f>
        <v>10605</v>
      </c>
      <c r="E127">
        <f t="shared" si="2"/>
        <v>10605</v>
      </c>
      <c r="F127" s="6" t="s">
        <v>989</v>
      </c>
      <c r="G127" t="s">
        <v>926</v>
      </c>
      <c r="H127" t="s">
        <v>241</v>
      </c>
      <c r="I127" t="str">
        <f t="shared" si="3"/>
        <v>StringDefine.COMPLETE_RECYCLE= 10605    --"回收完成"</v>
      </c>
    </row>
    <row r="128" spans="1:9">
      <c r="A128" t="s">
        <v>924</v>
      </c>
      <c r="B128" t="s">
        <v>1163</v>
      </c>
      <c r="C128" s="7"/>
      <c r="D128" s="7">
        <f>_xlfn.IFNA(INDEX(翻译总表!$A:$A,MATCH(前端翻译!$H128,翻译总表!$B:$B,0)),"")</f>
        <v>10608</v>
      </c>
      <c r="E128">
        <f t="shared" si="2"/>
        <v>10608</v>
      </c>
      <c r="F128" s="6" t="s">
        <v>989</v>
      </c>
      <c r="G128" t="s">
        <v>926</v>
      </c>
      <c r="H128" t="s">
        <v>720</v>
      </c>
      <c r="I128" t="str">
        <f t="shared" si="3"/>
        <v>StringDefine.TIPS_RECYCLE= 10608    --"回收提示"</v>
      </c>
    </row>
    <row r="129" spans="1:9">
      <c r="A129" t="s">
        <v>924</v>
      </c>
      <c r="B129" t="s">
        <v>1164</v>
      </c>
      <c r="C129" s="7"/>
      <c r="D129" s="7">
        <f>_xlfn.IFNA(INDEX(翻译总表!$A:$A,MATCH(前端翻译!$H129,翻译总表!$B:$B,0)),"")</f>
        <v>10609</v>
      </c>
      <c r="E129">
        <f t="shared" si="2"/>
        <v>10609</v>
      </c>
      <c r="F129" s="6" t="s">
        <v>989</v>
      </c>
      <c r="G129" t="s">
        <v>926</v>
      </c>
      <c r="H129" t="s">
        <v>721</v>
      </c>
      <c r="I129" t="str">
        <f t="shared" si="3"/>
        <v>StringDefine.TIPS_CANCLE_RECYCLE= 10609    --"您确定取消本次回收过程么？"</v>
      </c>
    </row>
    <row r="130" spans="1:9">
      <c r="A130" t="s">
        <v>924</v>
      </c>
      <c r="B130" t="s">
        <v>1165</v>
      </c>
      <c r="C130" s="7"/>
      <c r="D130" s="7">
        <f>_xlfn.IFNA(INDEX(翻译总表!$A:$A,MATCH(前端翻译!$H130,翻译总表!$B:$B,0)),"")</f>
        <v>10611</v>
      </c>
      <c r="E130">
        <f t="shared" si="2"/>
        <v>10611</v>
      </c>
      <c r="F130" s="6" t="s">
        <v>989</v>
      </c>
      <c r="G130" t="s">
        <v>926</v>
      </c>
      <c r="H130" t="s">
        <v>986</v>
      </c>
      <c r="I130" t="str">
        <f t="shared" si="3"/>
        <v>StringDefine.TIPS_COUNT_NOT_ENOUGH= 10611    --"回收物品数量不足"</v>
      </c>
    </row>
    <row r="131" spans="1:9">
      <c r="A131" t="s">
        <v>924</v>
      </c>
      <c r="B131" t="s">
        <v>1166</v>
      </c>
      <c r="C131" s="7"/>
      <c r="D131" s="7">
        <f>_xlfn.IFNA(INDEX(翻译总表!$A:$A,MATCH(前端翻译!$H131,翻译总表!$B:$B,0)),"")</f>
        <v>10612</v>
      </c>
      <c r="E131">
        <f t="shared" si="2"/>
        <v>10612</v>
      </c>
      <c r="F131" s="6" t="s">
        <v>989</v>
      </c>
      <c r="G131" t="s">
        <v>926</v>
      </c>
      <c r="H131" t="s">
        <v>948</v>
      </c>
      <c r="I131" t="str">
        <f t="shared" si="3"/>
        <v>StringDefine.TIPS_RECYCLING= 10612    --"已经开始回收了"</v>
      </c>
    </row>
    <row r="132" spans="1:9">
      <c r="A132" t="s">
        <v>924</v>
      </c>
      <c r="B132" t="s">
        <v>3004</v>
      </c>
      <c r="C132" s="7"/>
      <c r="D132" s="7">
        <f>_xlfn.IFNA(INDEX(翻译总表!$A:$A,MATCH(前端翻译!$H132,翻译总表!$B:$B,0)),"")</f>
        <v>12606</v>
      </c>
      <c r="E132">
        <f t="shared" si="2"/>
        <v>12606</v>
      </c>
      <c r="F132" s="6" t="s">
        <v>989</v>
      </c>
      <c r="G132" t="s">
        <v>926</v>
      </c>
      <c r="H132" t="s">
        <v>3003</v>
      </c>
      <c r="I132" t="str">
        <f t="shared" si="3"/>
        <v>StringDefine.DEAD_IN_BATTLE= 12606    --"您已阵亡，现在可以选择退出战斗，也可以继续观战。"</v>
      </c>
    </row>
    <row r="133" spans="1:9">
      <c r="A133" t="s">
        <v>924</v>
      </c>
      <c r="B133" t="s">
        <v>3062</v>
      </c>
      <c r="C133" s="7"/>
      <c r="D133" s="7">
        <f>_xlfn.IFNA(INDEX(翻译总表!$A:$A,MATCH(前端翻译!$H133,翻译总表!$B:$B,0)),"")</f>
        <v>12607</v>
      </c>
      <c r="E133">
        <f t="shared" ref="E133" si="4">IF(B133="","",IF(C133="",D133,C133))</f>
        <v>12607</v>
      </c>
      <c r="F133" s="6" t="s">
        <v>989</v>
      </c>
      <c r="G133" t="s">
        <v>926</v>
      </c>
      <c r="H133" t="s">
        <v>3064</v>
      </c>
      <c r="I133" t="str">
        <f t="shared" ref="I133" si="5">IF(B133="","",$A133&amp;$B133&amp;$I$1&amp;$E133&amp;$F133&amp;$H133&amp;$G133)</f>
        <v>StringDefine.TIPS_DEAD_IN_BATTLE= 12607    --"您确定要退出本场战斗么？"</v>
      </c>
    </row>
    <row r="134" spans="1:9">
      <c r="A134" t="s">
        <v>924</v>
      </c>
      <c r="B134" t="s">
        <v>1167</v>
      </c>
      <c r="C134" s="7"/>
      <c r="D134" s="7">
        <f>_xlfn.IFNA(INDEX(翻译总表!$A:$A,MATCH(前端翻译!$H134,翻译总表!$B:$B,0)),"")</f>
        <v>11701</v>
      </c>
      <c r="E134">
        <f t="shared" ref="E134:E197" si="6">IF(B134="","",IF(C134="",D134,C134))</f>
        <v>11701</v>
      </c>
      <c r="F134" s="6" t="s">
        <v>989</v>
      </c>
      <c r="G134" t="s">
        <v>926</v>
      </c>
      <c r="H134" t="s">
        <v>205</v>
      </c>
      <c r="I134" t="str">
        <f t="shared" ref="I134:I197" si="7">IF(B134="","",$A134&amp;$B134&amp;$I$1&amp;$E134&amp;$F134&amp;$H134&amp;$G134)</f>
        <v>StringDefine.SETTING= 11701    --"设置"</v>
      </c>
    </row>
    <row r="135" spans="1:9">
      <c r="A135" t="s">
        <v>924</v>
      </c>
      <c r="B135" t="s">
        <v>1168</v>
      </c>
      <c r="C135" s="7"/>
      <c r="D135" s="7">
        <f>_xlfn.IFNA(INDEX(翻译总表!$A:$A,MATCH(前端翻译!$H135,翻译总表!$B:$B,0)),"")</f>
        <v>11702</v>
      </c>
      <c r="E135">
        <f t="shared" si="6"/>
        <v>11702</v>
      </c>
      <c r="F135" s="6" t="s">
        <v>989</v>
      </c>
      <c r="G135" t="s">
        <v>926</v>
      </c>
      <c r="H135" t="s">
        <v>206</v>
      </c>
      <c r="I135" t="str">
        <f t="shared" si="7"/>
        <v>StringDefine.MUSIC= 11702    --"音乐"</v>
      </c>
    </row>
    <row r="136" spans="1:9">
      <c r="A136" t="s">
        <v>924</v>
      </c>
      <c r="B136" t="s">
        <v>1169</v>
      </c>
      <c r="C136" s="7"/>
      <c r="D136" s="7">
        <f>_xlfn.IFNA(INDEX(翻译总表!$A:$A,MATCH(前端翻译!$H136,翻译总表!$B:$B,0)),"")</f>
        <v>11703</v>
      </c>
      <c r="E136">
        <f t="shared" si="6"/>
        <v>11703</v>
      </c>
      <c r="F136" s="6" t="s">
        <v>989</v>
      </c>
      <c r="G136" t="s">
        <v>926</v>
      </c>
      <c r="H136" t="s">
        <v>207</v>
      </c>
      <c r="I136" t="str">
        <f t="shared" si="7"/>
        <v>StringDefine.EFFECT= 11703    --"音效"</v>
      </c>
    </row>
    <row r="137" spans="1:9">
      <c r="A137" t="s">
        <v>924</v>
      </c>
      <c r="B137" t="s">
        <v>1170</v>
      </c>
      <c r="C137" s="7"/>
      <c r="D137" s="7">
        <f>_xlfn.IFNA(INDEX(翻译总表!$A:$A,MATCH(前端翻译!$H137,翻译总表!$B:$B,0)),"")</f>
        <v>11704</v>
      </c>
      <c r="E137">
        <f t="shared" si="6"/>
        <v>11704</v>
      </c>
      <c r="F137" s="6" t="s">
        <v>989</v>
      </c>
      <c r="G137" t="s">
        <v>926</v>
      </c>
      <c r="H137" t="s">
        <v>208</v>
      </c>
      <c r="I137" t="str">
        <f t="shared" si="7"/>
        <v>StringDefine.AIM_WAY= 11704    --"瞄准操作方式"</v>
      </c>
    </row>
    <row r="138" spans="1:9">
      <c r="A138" t="s">
        <v>924</v>
      </c>
      <c r="B138" t="s">
        <v>1171</v>
      </c>
      <c r="C138" s="7"/>
      <c r="D138" s="7">
        <f>_xlfn.IFNA(INDEX(翻译总表!$A:$A,MATCH(前端翻译!$H138,翻译总表!$B:$B,0)),"")</f>
        <v>11705</v>
      </c>
      <c r="E138">
        <f t="shared" si="6"/>
        <v>11705</v>
      </c>
      <c r="F138" s="6" t="s">
        <v>989</v>
      </c>
      <c r="G138" t="s">
        <v>926</v>
      </c>
      <c r="H138" t="s">
        <v>209</v>
      </c>
      <c r="I138" t="str">
        <f t="shared" si="7"/>
        <v>StringDefine.DRAG= 11705    --"拖拽"</v>
      </c>
    </row>
    <row r="139" spans="1:9">
      <c r="A139" t="s">
        <v>924</v>
      </c>
      <c r="B139" t="s">
        <v>1172</v>
      </c>
      <c r="C139" s="7"/>
      <c r="D139" s="7">
        <f>_xlfn.IFNA(INDEX(翻译总表!$A:$A,MATCH(前端翻译!$H139,翻译总表!$B:$B,0)),"")</f>
        <v>11706</v>
      </c>
      <c r="E139">
        <f t="shared" si="6"/>
        <v>11706</v>
      </c>
      <c r="F139" s="6" t="s">
        <v>989</v>
      </c>
      <c r="G139" t="s">
        <v>926</v>
      </c>
      <c r="H139" t="s">
        <v>210</v>
      </c>
      <c r="I139" t="str">
        <f t="shared" si="7"/>
        <v>StringDefine.KEY= 11706    --"按键"</v>
      </c>
    </row>
    <row r="140" spans="1:9">
      <c r="A140" t="s">
        <v>924</v>
      </c>
      <c r="B140" t="s">
        <v>1173</v>
      </c>
      <c r="C140" s="7"/>
      <c r="D140" s="7">
        <f>_xlfn.IFNA(INDEX(翻译总表!$A:$A,MATCH(前端翻译!$H140,翻译总表!$B:$B,0)),"")</f>
        <v>11708</v>
      </c>
      <c r="E140">
        <f t="shared" si="6"/>
        <v>11708</v>
      </c>
      <c r="F140" s="6" t="s">
        <v>989</v>
      </c>
      <c r="G140" t="s">
        <v>926</v>
      </c>
      <c r="H140" t="s">
        <v>212</v>
      </c>
      <c r="I140" t="str">
        <f t="shared" si="7"/>
        <v>StringDefine.LANGUAGE= 11708    --"语言"</v>
      </c>
    </row>
    <row r="141" spans="1:9">
      <c r="A141" t="s">
        <v>924</v>
      </c>
      <c r="B141" t="s">
        <v>1174</v>
      </c>
      <c r="C141" s="7"/>
      <c r="D141" s="7">
        <f>_xlfn.IFNA(INDEX(翻译总表!$A:$A,MATCH(前端翻译!$H141,翻译总表!$B:$B,0)),"")</f>
        <v>11722</v>
      </c>
      <c r="E141">
        <f t="shared" si="6"/>
        <v>11722</v>
      </c>
      <c r="F141" s="6" t="s">
        <v>989</v>
      </c>
      <c r="G141" t="s">
        <v>926</v>
      </c>
      <c r="H141" t="s">
        <v>949</v>
      </c>
      <c r="I141" t="str">
        <f t="shared" si="7"/>
        <v>StringDefine.DESTROY_ACCOUNT= 11722    --"注销账号"</v>
      </c>
    </row>
    <row r="142" spans="1:9">
      <c r="A142" t="s">
        <v>924</v>
      </c>
      <c r="B142" t="s">
        <v>1175</v>
      </c>
      <c r="C142" s="7"/>
      <c r="D142" s="7">
        <f>_xlfn.IFNA(INDEX(翻译总表!$A:$A,MATCH(前端翻译!$H142,翻译总表!$B:$B,0)),"")</f>
        <v>11723</v>
      </c>
      <c r="E142">
        <f t="shared" si="6"/>
        <v>11723</v>
      </c>
      <c r="F142" s="6" t="s">
        <v>989</v>
      </c>
      <c r="G142" t="s">
        <v>926</v>
      </c>
      <c r="H142" t="s">
        <v>950</v>
      </c>
      <c r="I142" t="str">
        <f t="shared" si="7"/>
        <v>StringDefine.EXIT_GAME= 11723    --"退出游戏"</v>
      </c>
    </row>
    <row r="143" spans="1:9">
      <c r="A143" t="s">
        <v>924</v>
      </c>
      <c r="B143" t="s">
        <v>1176</v>
      </c>
      <c r="C143" s="7"/>
      <c r="D143" s="7">
        <f>_xlfn.IFNA(INDEX(翻译总表!$A:$A,MATCH(前端翻译!$H143,翻译总表!$B:$B,0)),"")</f>
        <v>11724</v>
      </c>
      <c r="E143">
        <f t="shared" si="6"/>
        <v>11724</v>
      </c>
      <c r="F143" s="6" t="s">
        <v>989</v>
      </c>
      <c r="G143" t="s">
        <v>926</v>
      </c>
      <c r="H143" t="s">
        <v>951</v>
      </c>
      <c r="I143" t="str">
        <f t="shared" si="7"/>
        <v>StringDefine.REGISTER_ACCOUNT= 11724    --"注册账号"</v>
      </c>
    </row>
    <row r="144" spans="1:9">
      <c r="A144" t="s">
        <v>924</v>
      </c>
      <c r="B144" t="s">
        <v>1177</v>
      </c>
      <c r="C144" s="7"/>
      <c r="D144" s="7">
        <f>_xlfn.IFNA(INDEX(翻译总表!$A:$A,MATCH(前端翻译!$H144,翻译总表!$B:$B,0)),"")</f>
        <v>11709</v>
      </c>
      <c r="E144">
        <f t="shared" si="6"/>
        <v>11709</v>
      </c>
      <c r="F144" s="6" t="s">
        <v>989</v>
      </c>
      <c r="G144" t="s">
        <v>926</v>
      </c>
      <c r="H144" t="s">
        <v>213</v>
      </c>
      <c r="I144" t="str">
        <f t="shared" si="7"/>
        <v>StringDefine.CHINESE= 11709    --"中文"</v>
      </c>
    </row>
    <row r="145" spans="1:9">
      <c r="A145" t="s">
        <v>924</v>
      </c>
      <c r="B145" t="s">
        <v>1178</v>
      </c>
      <c r="C145" s="7"/>
      <c r="D145" s="7">
        <f>_xlfn.IFNA(INDEX(翻译总表!$A:$A,MATCH(前端翻译!$H145,翻译总表!$B:$B,0)),"")</f>
        <v>11711</v>
      </c>
      <c r="E145">
        <f t="shared" si="6"/>
        <v>11711</v>
      </c>
      <c r="F145" s="6" t="s">
        <v>989</v>
      </c>
      <c r="G145" t="s">
        <v>926</v>
      </c>
      <c r="H145" t="s">
        <v>215</v>
      </c>
      <c r="I145" t="str">
        <f t="shared" si="7"/>
        <v>StringDefine.ENGLISH= 11711    --"English"</v>
      </c>
    </row>
    <row r="146" spans="1:9">
      <c r="A146" t="s">
        <v>924</v>
      </c>
      <c r="B146" t="s">
        <v>1179</v>
      </c>
      <c r="C146" s="7"/>
      <c r="D146" s="7">
        <f>_xlfn.IFNA(INDEX(翻译总表!$A:$A,MATCH(前端翻译!$H146,翻译总表!$B:$B,0)),"")</f>
        <v>11725</v>
      </c>
      <c r="E146">
        <f t="shared" si="6"/>
        <v>11725</v>
      </c>
      <c r="F146" s="6" t="s">
        <v>989</v>
      </c>
      <c r="G146" t="s">
        <v>926</v>
      </c>
      <c r="H146" t="s">
        <v>952</v>
      </c>
      <c r="I146" t="str">
        <f t="shared" si="7"/>
        <v>StringDefine.BIND_TIPS= 11725    --"绑定提示"</v>
      </c>
    </row>
    <row r="147" spans="1:9">
      <c r="A147" t="s">
        <v>924</v>
      </c>
      <c r="B147" t="s">
        <v>1180</v>
      </c>
      <c r="C147" s="7"/>
      <c r="D147" s="7">
        <f>_xlfn.IFNA(INDEX(翻译总表!$A:$A,MATCH(前端翻译!$H147,翻译总表!$B:$B,0)),"")</f>
        <v>11726</v>
      </c>
      <c r="E147">
        <f t="shared" si="6"/>
        <v>11726</v>
      </c>
      <c r="F147" s="6" t="s">
        <v>989</v>
      </c>
      <c r="G147" t="s">
        <v>926</v>
      </c>
      <c r="H147" t="s">
        <v>953</v>
      </c>
      <c r="I147" t="str">
        <f t="shared" si="7"/>
        <v>StringDefine.BIND_SUCCESS= 11726    --"绑定成功"</v>
      </c>
    </row>
    <row r="148" spans="1:9">
      <c r="A148" t="s">
        <v>924</v>
      </c>
      <c r="B148" t="s">
        <v>1181</v>
      </c>
      <c r="C148" s="7"/>
      <c r="D148" s="7">
        <f>_xlfn.IFNA(INDEX(翻译总表!$A:$A,MATCH(前端翻译!$H148,翻译总表!$B:$B,0)),"")</f>
        <v>11727</v>
      </c>
      <c r="E148">
        <f t="shared" si="6"/>
        <v>11727</v>
      </c>
      <c r="F148" s="6" t="s">
        <v>989</v>
      </c>
      <c r="G148" t="s">
        <v>926</v>
      </c>
      <c r="H148" t="s">
        <v>3135</v>
      </c>
      <c r="I148" t="str">
        <f t="shared" si="7"/>
        <v>StringDefine.BIND_FAILD_RIGISTERED= 11727    --"绑定失败，该账号已被注册"</v>
      </c>
    </row>
    <row r="149" spans="1:9">
      <c r="A149" t="s">
        <v>924</v>
      </c>
      <c r="B149" t="s">
        <v>1182</v>
      </c>
      <c r="C149" s="7"/>
      <c r="D149" s="7">
        <f>_xlfn.IFNA(INDEX(翻译总表!$A:$A,MATCH(前端翻译!$H149,翻译总表!$B:$B,0)),"")</f>
        <v>11728</v>
      </c>
      <c r="E149">
        <f t="shared" si="6"/>
        <v>11728</v>
      </c>
      <c r="F149" s="6" t="s">
        <v>989</v>
      </c>
      <c r="G149" t="s">
        <v>926</v>
      </c>
      <c r="H149" t="s">
        <v>3136</v>
      </c>
      <c r="I149" t="str">
        <f t="shared" si="7"/>
        <v>StringDefine.BIND_UNKOWN= 11728    --"绑定失败，遇到未知的错误"</v>
      </c>
    </row>
    <row r="150" spans="1:9">
      <c r="A150" t="s">
        <v>924</v>
      </c>
      <c r="B150" t="s">
        <v>1183</v>
      </c>
      <c r="C150" s="7"/>
      <c r="D150" s="7">
        <f>_xlfn.IFNA(INDEX(翻译总表!$A:$A,MATCH(前端翻译!$H150,翻译总表!$B:$B,0)),"")</f>
        <v>10126</v>
      </c>
      <c r="E150">
        <f t="shared" si="6"/>
        <v>10126</v>
      </c>
      <c r="F150" s="6" t="s">
        <v>989</v>
      </c>
      <c r="G150" t="s">
        <v>926</v>
      </c>
      <c r="H150" t="s">
        <v>708</v>
      </c>
      <c r="I150" t="str">
        <f t="shared" si="7"/>
        <v>StringDefine.PWD_NOT_SIMPLE= 10126    --"两次输入的密码不一致。"</v>
      </c>
    </row>
    <row r="151" spans="1:9">
      <c r="A151" t="s">
        <v>924</v>
      </c>
      <c r="B151" t="s">
        <v>1184</v>
      </c>
      <c r="C151" s="7"/>
      <c r="D151" s="7">
        <f>_xlfn.IFNA(INDEX(翻译总表!$A:$A,MATCH(前端翻译!$H151,翻译总表!$B:$B,0)),"")</f>
        <v>10124</v>
      </c>
      <c r="E151">
        <f t="shared" si="6"/>
        <v>10124</v>
      </c>
      <c r="F151" s="6" t="s">
        <v>989</v>
      </c>
      <c r="G151" t="s">
        <v>926</v>
      </c>
      <c r="H151" t="s">
        <v>706</v>
      </c>
      <c r="I151" t="str">
        <f t="shared" si="7"/>
        <v>StringDefine.PLEASE_INPUT_AGAIN= 10124    --"请再输入一次密码。"</v>
      </c>
    </row>
    <row r="152" spans="1:9">
      <c r="A152" t="s">
        <v>924</v>
      </c>
      <c r="B152" t="s">
        <v>1185</v>
      </c>
      <c r="C152" s="7"/>
      <c r="D152" s="7">
        <f>_xlfn.IFNA(INDEX(翻译总表!$A:$A,MATCH(前端翻译!$H152,翻译总表!$B:$B,0)),"")</f>
        <v>10134</v>
      </c>
      <c r="E152">
        <f t="shared" si="6"/>
        <v>10134</v>
      </c>
      <c r="F152" s="6" t="s">
        <v>989</v>
      </c>
      <c r="G152" t="s">
        <v>926</v>
      </c>
      <c r="H152" t="s">
        <v>987</v>
      </c>
      <c r="I152" t="str">
        <f t="shared" si="7"/>
        <v>StringDefine.PWD_NOT_SPACE= 10134    --"密码不能包含空格和特殊符号"</v>
      </c>
    </row>
    <row r="153" spans="1:9">
      <c r="A153" t="s">
        <v>924</v>
      </c>
      <c r="B153" t="s">
        <v>1186</v>
      </c>
      <c r="C153" s="7"/>
      <c r="D153" s="7">
        <f>_xlfn.IFNA(INDEX(翻译总表!$A:$A,MATCH(前端翻译!$H153,翻译总表!$B:$B,0)),"")</f>
        <v>10113</v>
      </c>
      <c r="E153">
        <f t="shared" si="6"/>
        <v>10113</v>
      </c>
      <c r="F153" s="6" t="s">
        <v>989</v>
      </c>
      <c r="G153" t="s">
        <v>926</v>
      </c>
      <c r="H153" t="s">
        <v>700</v>
      </c>
      <c r="I153" t="str">
        <f t="shared" si="7"/>
        <v>StringDefine.PLEASE_INPUT_PWD= 10113    --"请输入密码"</v>
      </c>
    </row>
    <row r="154" spans="1:9">
      <c r="A154" t="s">
        <v>924</v>
      </c>
      <c r="B154" t="s">
        <v>1187</v>
      </c>
      <c r="C154" s="7"/>
      <c r="D154" s="7">
        <f>_xlfn.IFNA(INDEX(翻译总表!$A:$A,MATCH(前端翻译!$H154,翻译总表!$B:$B,0)),"")</f>
        <v>10112</v>
      </c>
      <c r="E154">
        <f t="shared" si="6"/>
        <v>10112</v>
      </c>
      <c r="F154" s="6" t="s">
        <v>989</v>
      </c>
      <c r="G154" t="s">
        <v>926</v>
      </c>
      <c r="H154" t="s">
        <v>699</v>
      </c>
      <c r="I154" t="str">
        <f t="shared" si="7"/>
        <v>StringDefine.PLEASE_INPUT_ACCOUNT= 10112    --"请输入账号"</v>
      </c>
    </row>
    <row r="155" spans="1:9">
      <c r="A155" t="s">
        <v>924</v>
      </c>
      <c r="B155" t="s">
        <v>1188</v>
      </c>
      <c r="C155" s="7"/>
      <c r="D155" s="7">
        <f>_xlfn.IFNA(INDEX(翻译总表!$A:$A,MATCH(前端翻译!$H155,翻译总表!$B:$B,0)),"")</f>
        <v>10120</v>
      </c>
      <c r="E155">
        <f t="shared" si="6"/>
        <v>10120</v>
      </c>
      <c r="F155" s="6" t="s">
        <v>989</v>
      </c>
      <c r="G155" t="s">
        <v>926</v>
      </c>
      <c r="H155" t="s">
        <v>961</v>
      </c>
      <c r="I155" t="str">
        <f t="shared" si="7"/>
        <v>StringDefine.PLEASE_INPUT_SURE_ACCOUNT= 10120    --"请输入正确的账号格式(邮箱格式)"</v>
      </c>
    </row>
    <row r="156" spans="1:9">
      <c r="A156" t="s">
        <v>924</v>
      </c>
      <c r="B156" t="s">
        <v>1189</v>
      </c>
      <c r="C156" s="7"/>
      <c r="D156" s="7">
        <f>_xlfn.IFNA(INDEX(翻译总表!$A:$A,MATCH(前端翻译!$H156,翻译总表!$B:$B,0)),"")</f>
        <v>10135</v>
      </c>
      <c r="E156">
        <f t="shared" si="6"/>
        <v>10135</v>
      </c>
      <c r="F156" s="6" t="s">
        <v>989</v>
      </c>
      <c r="G156" t="s">
        <v>926</v>
      </c>
      <c r="H156" t="s">
        <v>954</v>
      </c>
      <c r="I156" t="str">
        <f t="shared" si="7"/>
        <v>StringDefine.CHANGE_PWD= 10135    --"修改密码"</v>
      </c>
    </row>
    <row r="157" spans="1:9">
      <c r="A157" t="s">
        <v>924</v>
      </c>
      <c r="B157" t="s">
        <v>1190</v>
      </c>
      <c r="C157" s="7"/>
      <c r="D157" s="7">
        <f>_xlfn.IFNA(INDEX(翻译总表!$A:$A,MATCH(前端翻译!$H157,翻译总表!$B:$B,0)),"")</f>
        <v>10136</v>
      </c>
      <c r="E157">
        <f t="shared" si="6"/>
        <v>10136</v>
      </c>
      <c r="F157" s="6" t="s">
        <v>989</v>
      </c>
      <c r="G157" t="s">
        <v>926</v>
      </c>
      <c r="H157" t="s">
        <v>955</v>
      </c>
      <c r="I157" t="str">
        <f t="shared" si="7"/>
        <v>StringDefine.CHANGE_SUCCESS= 10136    --"修改成功"</v>
      </c>
    </row>
    <row r="158" spans="1:9">
      <c r="A158" t="s">
        <v>924</v>
      </c>
      <c r="B158" t="s">
        <v>1191</v>
      </c>
      <c r="C158" s="7"/>
      <c r="D158" s="7">
        <f>_xlfn.IFNA(INDEX(翻译总表!$A:$A,MATCH(前端翻译!$H158,翻译总表!$B:$B,0)),"")</f>
        <v>10137</v>
      </c>
      <c r="E158">
        <f t="shared" si="6"/>
        <v>10137</v>
      </c>
      <c r="F158" s="6" t="s">
        <v>989</v>
      </c>
      <c r="G158" t="s">
        <v>926</v>
      </c>
      <c r="H158" t="s">
        <v>956</v>
      </c>
      <c r="I158" t="str">
        <f t="shared" si="7"/>
        <v>StringDefine.CHANGE_FAILD= 10137    --"修改失败"</v>
      </c>
    </row>
    <row r="159" spans="1:9">
      <c r="A159" t="s">
        <v>924</v>
      </c>
      <c r="C159" s="7"/>
      <c r="D159" s="7" t="str">
        <f>_xlfn.IFNA(INDEX(翻译总表!$A:$A,MATCH(前端翻译!$H159,翻译总表!$B:$B,0)),"")</f>
        <v/>
      </c>
      <c r="E159" t="str">
        <f t="shared" si="6"/>
        <v/>
      </c>
      <c r="F159" s="6" t="s">
        <v>989</v>
      </c>
      <c r="G159" t="s">
        <v>926</v>
      </c>
      <c r="I159" t="str">
        <f t="shared" si="7"/>
        <v/>
      </c>
    </row>
    <row r="160" spans="1:9">
      <c r="A160" t="s">
        <v>924</v>
      </c>
      <c r="B160" t="s">
        <v>1192</v>
      </c>
      <c r="C160" s="7"/>
      <c r="D160" s="7">
        <f>_xlfn.IFNA(INDEX(翻译总表!$A:$A,MATCH(前端翻译!$H160,翻译总表!$B:$B,0)),"")</f>
        <v>11004</v>
      </c>
      <c r="E160">
        <f t="shared" si="6"/>
        <v>11004</v>
      </c>
      <c r="F160" s="6" t="s">
        <v>989</v>
      </c>
      <c r="G160" t="s">
        <v>926</v>
      </c>
      <c r="H160" t="s">
        <v>957</v>
      </c>
      <c r="I160" t="str">
        <f t="shared" si="7"/>
        <v>StringDefine.REFRESH_TIME= 11004    --"刷新倒计时"</v>
      </c>
    </row>
    <row r="161" spans="1:9">
      <c r="A161" t="s">
        <v>924</v>
      </c>
      <c r="B161" t="s">
        <v>1193</v>
      </c>
      <c r="C161" s="7"/>
      <c r="D161" s="7">
        <f>_xlfn.IFNA(INDEX(翻译总表!$A:$A,MATCH(前端翻译!$H161,翻译总表!$B:$B,0)),"")</f>
        <v>11003</v>
      </c>
      <c r="E161">
        <f t="shared" si="6"/>
        <v>11003</v>
      </c>
      <c r="F161" s="6" t="s">
        <v>989</v>
      </c>
      <c r="G161" t="s">
        <v>926</v>
      </c>
      <c r="H161" t="s">
        <v>731</v>
      </c>
      <c r="I161" t="str">
        <f t="shared" si="7"/>
        <v>StringDefine.NEXT_TASK_TIME= 11003    --"下一个任务到来时间："</v>
      </c>
    </row>
    <row r="162" spans="1:9">
      <c r="A162" t="s">
        <v>924</v>
      </c>
      <c r="B162" t="s">
        <v>1194</v>
      </c>
      <c r="C162" s="7"/>
      <c r="D162" s="7">
        <f>_xlfn.IFNA(INDEX(翻译总表!$A:$A,MATCH(前端翻译!$H162,翻译总表!$B:$B,0)),"")</f>
        <v>11001</v>
      </c>
      <c r="E162">
        <f t="shared" si="6"/>
        <v>11001</v>
      </c>
      <c r="F162" s="6" t="s">
        <v>989</v>
      </c>
      <c r="G162" t="s">
        <v>926</v>
      </c>
      <c r="H162" t="s">
        <v>254</v>
      </c>
      <c r="I162" t="str">
        <f t="shared" si="7"/>
        <v>StringDefine.OPEN= 11001    --"开启"</v>
      </c>
    </row>
    <row r="163" spans="1:9">
      <c r="A163" t="s">
        <v>924</v>
      </c>
      <c r="B163" t="s">
        <v>1122</v>
      </c>
      <c r="C163" s="7"/>
      <c r="D163" s="7">
        <f>_xlfn.IFNA(INDEX(翻译总表!$A:$A,MATCH(前端翻译!$H163,翻译总表!$B:$B,0)),"")</f>
        <v>10203</v>
      </c>
      <c r="E163">
        <f t="shared" si="6"/>
        <v>10203</v>
      </c>
      <c r="F163" s="6" t="s">
        <v>989</v>
      </c>
      <c r="G163" t="s">
        <v>926</v>
      </c>
      <c r="H163" t="s">
        <v>75</v>
      </c>
      <c r="I163" t="str">
        <f t="shared" si="7"/>
        <v>StringDefine.TASK= 10203    --"任务"</v>
      </c>
    </row>
    <row r="164" spans="1:9">
      <c r="A164" t="s">
        <v>924</v>
      </c>
      <c r="B164" t="s">
        <v>1977</v>
      </c>
      <c r="C164" s="7"/>
      <c r="D164" s="7">
        <f>_xlfn.IFNA(INDEX(翻译总表!$A:$A,MATCH(前端翻译!$H164,翻译总表!$B:$B,0)),"")</f>
        <v>11005</v>
      </c>
      <c r="E164">
        <f t="shared" si="6"/>
        <v>11005</v>
      </c>
      <c r="F164" s="6" t="s">
        <v>989</v>
      </c>
      <c r="G164" t="s">
        <v>926</v>
      </c>
      <c r="H164" t="s">
        <v>2650</v>
      </c>
      <c r="I164" t="str">
        <f t="shared" si="7"/>
        <v>StringDefine.REFRESH_TASK_COST= 11005    --"是否花费%d能量方块刷新？"</v>
      </c>
    </row>
    <row r="165" spans="1:9">
      <c r="A165" t="s">
        <v>924</v>
      </c>
      <c r="B165" t="s">
        <v>282</v>
      </c>
      <c r="C165" s="7"/>
      <c r="D165" s="7">
        <f>_xlfn.IFNA(INDEX(翻译总表!$A:$A,MATCH(前端翻译!$H165,翻译总表!$B:$B,0)),"")</f>
        <v>10901</v>
      </c>
      <c r="E165">
        <f t="shared" si="6"/>
        <v>10901</v>
      </c>
      <c r="F165" s="6" t="s">
        <v>989</v>
      </c>
      <c r="G165" t="s">
        <v>926</v>
      </c>
      <c r="H165" t="s">
        <v>2531</v>
      </c>
      <c r="I165" t="str">
        <f t="shared" si="7"/>
        <v>StringDefine.ID= 10901    --"编号："</v>
      </c>
    </row>
    <row r="166" spans="1:9">
      <c r="A166" t="s">
        <v>924</v>
      </c>
      <c r="B166" t="s">
        <v>1195</v>
      </c>
      <c r="C166" s="7"/>
      <c r="D166" s="7">
        <f>_xlfn.IFNA(INDEX(翻译总表!$A:$A,MATCH(前端翻译!$H166,翻译总表!$B:$B,0)),"")</f>
        <v>10902</v>
      </c>
      <c r="E166">
        <f t="shared" si="6"/>
        <v>10902</v>
      </c>
      <c r="F166" s="6" t="s">
        <v>989</v>
      </c>
      <c r="G166" t="s">
        <v>926</v>
      </c>
      <c r="H166" t="s">
        <v>106</v>
      </c>
      <c r="I166" t="str">
        <f t="shared" si="7"/>
        <v>StringDefine.TEAM= 10902    --"战队："</v>
      </c>
    </row>
    <row r="167" spans="1:9">
      <c r="A167" t="s">
        <v>924</v>
      </c>
      <c r="B167" t="s">
        <v>1196</v>
      </c>
      <c r="C167" s="7"/>
      <c r="D167" s="7">
        <f>_xlfn.IFNA(INDEX(翻译总表!$A:$A,MATCH(前端翻译!$H167,翻译总表!$B:$B,0)),"")</f>
        <v>10903</v>
      </c>
      <c r="E167">
        <f t="shared" si="6"/>
        <v>10903</v>
      </c>
      <c r="F167" s="6" t="s">
        <v>989</v>
      </c>
      <c r="G167" t="s">
        <v>926</v>
      </c>
      <c r="H167" t="s">
        <v>1976</v>
      </c>
      <c r="I167" t="str">
        <f t="shared" si="7"/>
        <v>StringDefine.END_DAY= 10903    --"距离赛季结束还有%d天"</v>
      </c>
    </row>
    <row r="168" spans="1:9">
      <c r="A168" t="s">
        <v>924</v>
      </c>
      <c r="B168" t="s">
        <v>1197</v>
      </c>
      <c r="C168" s="7"/>
      <c r="D168" s="7">
        <f>_xlfn.IFNA(INDEX(翻译总表!$A:$A,MATCH(前端翻译!$H168,翻译总表!$B:$B,0)),"")</f>
        <v>10701</v>
      </c>
      <c r="E168">
        <f t="shared" si="6"/>
        <v>10701</v>
      </c>
      <c r="F168" s="6" t="s">
        <v>989</v>
      </c>
      <c r="G168" t="s">
        <v>926</v>
      </c>
      <c r="H168" t="s">
        <v>2776</v>
      </c>
      <c r="I168" t="str">
        <f t="shared" si="7"/>
        <v>StringDefine.SINGLE_TEAM_MATCH= 10701    --"竞技赛"</v>
      </c>
    </row>
    <row r="169" spans="1:9">
      <c r="A169" t="s">
        <v>924</v>
      </c>
      <c r="B169" t="s">
        <v>1198</v>
      </c>
      <c r="C169" s="7"/>
      <c r="D169" s="7">
        <f>_xlfn.IFNA(INDEX(翻译总表!$A:$A,MATCH(前端翻译!$H169,翻译总表!$B:$B,0)),"")</f>
        <v>10704</v>
      </c>
      <c r="E169">
        <f t="shared" si="6"/>
        <v>10704</v>
      </c>
      <c r="F169" s="6" t="s">
        <v>989</v>
      </c>
      <c r="G169" t="s">
        <v>926</v>
      </c>
      <c r="H169" t="s">
        <v>2772</v>
      </c>
      <c r="I169" t="str">
        <f t="shared" si="7"/>
        <v>StringDefine.TEAM_MATCH= 10704    --"组队赛"</v>
      </c>
    </row>
    <row r="170" spans="1:9">
      <c r="A170" t="s">
        <v>924</v>
      </c>
      <c r="B170" t="s">
        <v>1199</v>
      </c>
      <c r="C170" s="7"/>
      <c r="D170" s="7">
        <f>_xlfn.IFNA(INDEX(翻译总表!$A:$A,MATCH(前端翻译!$H170,翻译总表!$B:$B,0)),"")</f>
        <v>10704</v>
      </c>
      <c r="E170">
        <f t="shared" si="6"/>
        <v>10704</v>
      </c>
      <c r="F170" s="6" t="s">
        <v>989</v>
      </c>
      <c r="G170" t="s">
        <v>926</v>
      </c>
      <c r="H170" t="s">
        <v>2772</v>
      </c>
      <c r="I170" t="str">
        <f t="shared" si="7"/>
        <v>StringDefine.TUMBLE= 10704    --"组队赛"</v>
      </c>
    </row>
    <row r="171" spans="1:9">
      <c r="A171" t="s">
        <v>924</v>
      </c>
      <c r="B171" t="s">
        <v>1200</v>
      </c>
      <c r="C171" s="7"/>
      <c r="D171" s="7">
        <f>_xlfn.IFNA(INDEX(翻译总表!$A:$A,MATCH(前端翻译!$H171,翻译总表!$B:$B,0)),"")</f>
        <v>10907</v>
      </c>
      <c r="E171">
        <f t="shared" si="6"/>
        <v>10907</v>
      </c>
      <c r="F171" s="6" t="s">
        <v>989</v>
      </c>
      <c r="G171" t="s">
        <v>926</v>
      </c>
      <c r="H171" t="s">
        <v>107</v>
      </c>
      <c r="I171" t="str">
        <f t="shared" si="7"/>
        <v>StringDefine.CHALLENGE= 10907    --"挑战赛"</v>
      </c>
    </row>
    <row r="172" spans="1:9">
      <c r="A172" t="s">
        <v>924</v>
      </c>
      <c r="B172" t="s">
        <v>1201</v>
      </c>
      <c r="C172" s="7"/>
      <c r="D172" s="7">
        <f>_xlfn.IFNA(INDEX(翻译总表!$A:$A,MATCH(前端翻译!$H172,翻译总表!$B:$B,0)),"")</f>
        <v>10908</v>
      </c>
      <c r="E172">
        <f t="shared" si="6"/>
        <v>10908</v>
      </c>
      <c r="F172" s="6" t="s">
        <v>989</v>
      </c>
      <c r="G172" t="s">
        <v>926</v>
      </c>
      <c r="H172" t="s">
        <v>108</v>
      </c>
      <c r="I172" t="str">
        <f t="shared" si="7"/>
        <v>StringDefine.GAME_COUNT= 10908    --"游戏场次"</v>
      </c>
    </row>
    <row r="173" spans="1:9">
      <c r="A173" t="s">
        <v>924</v>
      </c>
      <c r="B173" t="s">
        <v>1202</v>
      </c>
      <c r="C173" s="7"/>
      <c r="D173" s="7">
        <f>_xlfn.IFNA(INDEX(翻译总表!$A:$A,MATCH(前端翻译!$H173,翻译总表!$B:$B,0)),"")</f>
        <v>10909</v>
      </c>
      <c r="E173">
        <f t="shared" si="6"/>
        <v>10909</v>
      </c>
      <c r="F173" s="6" t="s">
        <v>989</v>
      </c>
      <c r="G173" t="s">
        <v>926</v>
      </c>
      <c r="H173" t="s">
        <v>1803</v>
      </c>
      <c r="I173" t="str">
        <f t="shared" si="7"/>
        <v>StringDefine.MVP_COUNT= 10909    --"最佳玩家次数"</v>
      </c>
    </row>
    <row r="174" spans="1:9">
      <c r="A174" t="s">
        <v>924</v>
      </c>
      <c r="B174" t="s">
        <v>1203</v>
      </c>
      <c r="C174" s="7"/>
      <c r="D174" s="7">
        <f>_xlfn.IFNA(INDEX(翻译总表!$A:$A,MATCH(前端翻译!$H174,翻译总表!$B:$B,0)),"")</f>
        <v>10910</v>
      </c>
      <c r="E174">
        <f t="shared" si="6"/>
        <v>10910</v>
      </c>
      <c r="F174" s="6" t="s">
        <v>989</v>
      </c>
      <c r="G174" t="s">
        <v>926</v>
      </c>
      <c r="H174" t="s">
        <v>109</v>
      </c>
      <c r="I174" t="str">
        <f t="shared" si="7"/>
        <v>StringDefine.WIN_RARE= 10910    --"胜率"</v>
      </c>
    </row>
    <row r="175" spans="1:9">
      <c r="A175" t="s">
        <v>924</v>
      </c>
      <c r="B175" t="s">
        <v>1204</v>
      </c>
      <c r="C175" s="7"/>
      <c r="D175" s="7">
        <f>_xlfn.IFNA(INDEX(翻译总表!$A:$A,MATCH(前端翻译!$H175,翻译总表!$B:$B,0)),"")</f>
        <v>10911</v>
      </c>
      <c r="E175">
        <f t="shared" si="6"/>
        <v>10911</v>
      </c>
      <c r="F175" s="6" t="s">
        <v>989</v>
      </c>
      <c r="G175" t="s">
        <v>926</v>
      </c>
      <c r="H175" t="s">
        <v>110</v>
      </c>
      <c r="I175" t="str">
        <f t="shared" si="7"/>
        <v>StringDefine.LIKE_COUNT= 10911    --"获赞数"</v>
      </c>
    </row>
    <row r="176" spans="1:9">
      <c r="A176" t="s">
        <v>924</v>
      </c>
      <c r="B176" t="s">
        <v>1205</v>
      </c>
      <c r="C176" s="7"/>
      <c r="D176" s="7">
        <f>_xlfn.IFNA(INDEX(翻译总表!$A:$A,MATCH(前端翻译!$H176,翻译总表!$B:$B,0)),"")</f>
        <v>10912</v>
      </c>
      <c r="E176">
        <f t="shared" si="6"/>
        <v>10912</v>
      </c>
      <c r="F176" s="6" t="s">
        <v>989</v>
      </c>
      <c r="G176" t="s">
        <v>926</v>
      </c>
      <c r="H176" t="s">
        <v>111</v>
      </c>
      <c r="I176" t="str">
        <f t="shared" si="7"/>
        <v>StringDefine.COLLET_COUNT= 10912    --"收集数量"</v>
      </c>
    </row>
    <row r="177" spans="1:9">
      <c r="A177" t="s">
        <v>924</v>
      </c>
      <c r="B177" t="s">
        <v>1206</v>
      </c>
      <c r="C177" s="7"/>
      <c r="D177" s="7">
        <f>_xlfn.IFNA(INDEX(翻译总表!$A:$A,MATCH(前端翻译!$H177,翻译总表!$B:$B,0)),"")</f>
        <v>12105</v>
      </c>
      <c r="E177">
        <f t="shared" si="6"/>
        <v>12105</v>
      </c>
      <c r="F177" s="6" t="s">
        <v>989</v>
      </c>
      <c r="G177" t="s">
        <v>926</v>
      </c>
      <c r="H177" t="s">
        <v>112</v>
      </c>
      <c r="I177" t="str">
        <f t="shared" si="7"/>
        <v>StringDefine.DESTROY_ALL_COUNT= 12105    --"击毁数量"</v>
      </c>
    </row>
    <row r="178" spans="1:9">
      <c r="A178" t="s">
        <v>924</v>
      </c>
      <c r="B178" t="s">
        <v>1207</v>
      </c>
      <c r="C178" s="7"/>
      <c r="D178" s="7">
        <f>_xlfn.IFNA(INDEX(翻译总表!$A:$A,MATCH(前端翻译!$H178,翻译总表!$B:$B,0)),"")</f>
        <v>10917</v>
      </c>
      <c r="E178">
        <f t="shared" si="6"/>
        <v>10917</v>
      </c>
      <c r="F178" s="6" t="s">
        <v>989</v>
      </c>
      <c r="G178" t="s">
        <v>926</v>
      </c>
      <c r="H178" t="s">
        <v>958</v>
      </c>
      <c r="I178" t="str">
        <f t="shared" si="7"/>
        <v>StringDefine.TEMP_DATA_3= 10917    --"统计数据3"</v>
      </c>
    </row>
    <row r="179" spans="1:9">
      <c r="A179" t="s">
        <v>924</v>
      </c>
      <c r="B179" t="s">
        <v>1208</v>
      </c>
      <c r="C179" s="7"/>
      <c r="D179" s="7">
        <f>_xlfn.IFNA(INDEX(翻译总表!$A:$A,MATCH(前端翻译!$H179,翻译总表!$B:$B,0)),"")</f>
        <v>10918</v>
      </c>
      <c r="E179">
        <f t="shared" si="6"/>
        <v>10918</v>
      </c>
      <c r="F179" s="6" t="s">
        <v>989</v>
      </c>
      <c r="G179" t="s">
        <v>926</v>
      </c>
      <c r="H179" t="s">
        <v>959</v>
      </c>
      <c r="I179" t="str">
        <f t="shared" si="7"/>
        <v>StringDefine.TEMP_DATA_4= 10918    --"统计数据4"</v>
      </c>
    </row>
    <row r="180" spans="1:9">
      <c r="A180" t="s">
        <v>924</v>
      </c>
      <c r="B180" t="s">
        <v>1209</v>
      </c>
      <c r="C180" s="7"/>
      <c r="D180" s="7">
        <f>_xlfn.IFNA(INDEX(翻译总表!$A:$A,MATCH(前端翻译!$H180,翻译总表!$B:$B,0)),"")</f>
        <v>10919</v>
      </c>
      <c r="E180">
        <f t="shared" si="6"/>
        <v>10919</v>
      </c>
      <c r="F180" s="6" t="s">
        <v>989</v>
      </c>
      <c r="G180" t="s">
        <v>926</v>
      </c>
      <c r="H180" t="s">
        <v>113</v>
      </c>
      <c r="I180" t="str">
        <f t="shared" si="7"/>
        <v>StringDefine.TEMP_DATA_5= 10919    --"统计数据5"</v>
      </c>
    </row>
    <row r="181" spans="1:9">
      <c r="A181" t="s">
        <v>924</v>
      </c>
      <c r="B181" t="s">
        <v>1210</v>
      </c>
      <c r="C181" s="7"/>
      <c r="D181" s="7">
        <f>_xlfn.IFNA(INDEX(翻译总表!$A:$A,MATCH(前端翻译!$H181,翻译总表!$B:$B,0)),"")</f>
        <v>10920</v>
      </c>
      <c r="E181">
        <f t="shared" si="6"/>
        <v>10920</v>
      </c>
      <c r="F181" s="6" t="s">
        <v>989</v>
      </c>
      <c r="G181" t="s">
        <v>926</v>
      </c>
      <c r="H181" t="s">
        <v>105</v>
      </c>
      <c r="I181" t="str">
        <f t="shared" si="7"/>
        <v>StringDefine.PLAYER_INFO= 10920    --"个人信息"</v>
      </c>
    </row>
    <row r="182" spans="1:9">
      <c r="A182" t="s">
        <v>924</v>
      </c>
      <c r="C182" s="7"/>
      <c r="D182" s="7" t="str">
        <f>_xlfn.IFNA(INDEX(翻译总表!$A:$A,MATCH(前端翻译!$H182,翻译总表!$B:$B,0)),"")</f>
        <v/>
      </c>
      <c r="E182" t="str">
        <f t="shared" si="6"/>
        <v/>
      </c>
      <c r="F182" s="6" t="s">
        <v>989</v>
      </c>
      <c r="G182" t="s">
        <v>926</v>
      </c>
      <c r="I182" t="str">
        <f t="shared" si="7"/>
        <v/>
      </c>
    </row>
    <row r="183" spans="1:9">
      <c r="A183" t="s">
        <v>924</v>
      </c>
      <c r="B183" t="s">
        <v>1211</v>
      </c>
      <c r="C183" s="7"/>
      <c r="D183" s="7">
        <f>_xlfn.IFNA(INDEX(翻译总表!$A:$A,MATCH(前端翻译!$H183,翻译总表!$B:$B,0)),"")</f>
        <v>10138</v>
      </c>
      <c r="E183">
        <f t="shared" si="6"/>
        <v>10138</v>
      </c>
      <c r="F183" s="6" t="s">
        <v>989</v>
      </c>
      <c r="G183" t="s">
        <v>926</v>
      </c>
      <c r="H183" t="s">
        <v>960</v>
      </c>
      <c r="I183" t="str">
        <f t="shared" si="7"/>
        <v>StringDefine.TIPS_LOGIN= 10138    --"登陆提示"</v>
      </c>
    </row>
    <row r="184" spans="1:9">
      <c r="A184" t="s">
        <v>924</v>
      </c>
      <c r="B184" t="s">
        <v>1212</v>
      </c>
      <c r="C184" s="7"/>
      <c r="D184" s="7">
        <f>_xlfn.IFNA(INDEX(翻译总表!$A:$A,MATCH(前端翻译!$H184,翻译总表!$B:$B,0)),"")</f>
        <v>10120</v>
      </c>
      <c r="E184">
        <f t="shared" si="6"/>
        <v>10120</v>
      </c>
      <c r="F184" s="6" t="s">
        <v>989</v>
      </c>
      <c r="G184" t="s">
        <v>926</v>
      </c>
      <c r="H184" t="s">
        <v>961</v>
      </c>
      <c r="I184" t="str">
        <f t="shared" si="7"/>
        <v>StringDefine.TIPS_INPUT_SURE_ACCOUNT= 10120    --"请输入正确的账号格式(邮箱格式)"</v>
      </c>
    </row>
    <row r="185" spans="1:9">
      <c r="A185" t="s">
        <v>924</v>
      </c>
      <c r="B185" t="s">
        <v>1213</v>
      </c>
      <c r="C185" s="7"/>
      <c r="D185" s="7">
        <f>_xlfn.IFNA(INDEX(翻译总表!$A:$A,MATCH(前端翻译!$H185,翻译总表!$B:$B,0)),"")</f>
        <v>10139</v>
      </c>
      <c r="E185">
        <f t="shared" si="6"/>
        <v>10139</v>
      </c>
      <c r="F185" s="6" t="s">
        <v>989</v>
      </c>
      <c r="G185" t="s">
        <v>926</v>
      </c>
      <c r="H185" t="s">
        <v>962</v>
      </c>
      <c r="I185" t="str">
        <f t="shared" si="7"/>
        <v>StringDefine.TIPS_NOT_SPACE= 10139    --"不能包含空格，请重新输入"</v>
      </c>
    </row>
    <row r="186" spans="1:9">
      <c r="A186" t="s">
        <v>924</v>
      </c>
      <c r="B186" t="s">
        <v>1214</v>
      </c>
      <c r="C186" s="7"/>
      <c r="D186" s="7">
        <f>_xlfn.IFNA(INDEX(翻译总表!$A:$A,MATCH(前端翻译!$H186,翻译总表!$B:$B,0)),"")</f>
        <v>10140</v>
      </c>
      <c r="E186">
        <f t="shared" si="6"/>
        <v>10140</v>
      </c>
      <c r="F186" s="6" t="s">
        <v>989</v>
      </c>
      <c r="G186" t="s">
        <v>926</v>
      </c>
      <c r="H186" t="s">
        <v>3129</v>
      </c>
      <c r="I186" t="str">
        <f t="shared" si="7"/>
        <v>StringDefine.TIPS_PLEASE_INPUT_PWD= 10140    --"请输入密码，密码应为6-16位字符"</v>
      </c>
    </row>
    <row r="187" spans="1:9">
      <c r="A187" t="s">
        <v>924</v>
      </c>
      <c r="B187" t="s">
        <v>1215</v>
      </c>
      <c r="C187" s="7"/>
      <c r="D187" s="7">
        <f>_xlfn.IFNA(INDEX(翻译总表!$A:$A,MATCH(前端翻译!$H187,翻译总表!$B:$B,0)),"")</f>
        <v>10134</v>
      </c>
      <c r="E187">
        <f t="shared" si="6"/>
        <v>10134</v>
      </c>
      <c r="F187" s="6" t="s">
        <v>989</v>
      </c>
      <c r="G187" t="s">
        <v>926</v>
      </c>
      <c r="H187" t="s">
        <v>987</v>
      </c>
      <c r="I187" t="str">
        <f t="shared" si="7"/>
        <v>StringDefine.TIPS_PLEASE_INPUT_PWD_AGAIN_NOT_SPACE= 10134    --"密码不能包含空格和特殊符号"</v>
      </c>
    </row>
    <row r="188" spans="1:9">
      <c r="A188" t="s">
        <v>924</v>
      </c>
      <c r="B188" t="s">
        <v>1216</v>
      </c>
      <c r="C188" s="7"/>
      <c r="D188" s="7">
        <f>_xlfn.IFNA(INDEX(翻译总表!$A:$A,MATCH(前端翻译!$H188,翻译总表!$B:$B,0)),"")</f>
        <v>10141</v>
      </c>
      <c r="E188">
        <f t="shared" si="6"/>
        <v>10141</v>
      </c>
      <c r="F188" s="6" t="s">
        <v>989</v>
      </c>
      <c r="G188" t="s">
        <v>926</v>
      </c>
      <c r="H188" t="s">
        <v>3130</v>
      </c>
      <c r="I188" t="str">
        <f t="shared" si="7"/>
        <v>StringDefine.TIPS_PLEASE_INPUT_PWD_AGAIN_NOT_SPEACIL= 10141    --"请重新输入密码，密码应为6-16位字符、且不包含特殊字符"</v>
      </c>
    </row>
    <row r="189" spans="1:9">
      <c r="A189" t="s">
        <v>924</v>
      </c>
      <c r="B189" t="s">
        <v>1217</v>
      </c>
      <c r="C189" s="7"/>
      <c r="D189" s="7">
        <f>_xlfn.IFNA(INDEX(翻译总表!$A:$A,MATCH(前端翻译!$H189,翻译总表!$B:$B,0)),"")</f>
        <v>10142</v>
      </c>
      <c r="E189">
        <f t="shared" si="6"/>
        <v>10142</v>
      </c>
      <c r="F189" s="6" t="s">
        <v>989</v>
      </c>
      <c r="G189" t="s">
        <v>926</v>
      </c>
      <c r="H189" t="s">
        <v>3131</v>
      </c>
      <c r="I189" t="str">
        <f t="shared" si="7"/>
        <v>StringDefine.TIPS_PLEASE_INPUT_SEC_PWD_AGAIN= 10142    --"请再次输入密码，密码应为6-16位字符"</v>
      </c>
    </row>
    <row r="190" spans="1:9">
      <c r="A190" t="s">
        <v>924</v>
      </c>
      <c r="B190" t="s">
        <v>1218</v>
      </c>
      <c r="C190" s="7"/>
      <c r="D190" s="7">
        <f>_xlfn.IFNA(INDEX(翻译总表!$A:$A,MATCH(前端翻译!$H190,翻译总表!$B:$B,0)),"")</f>
        <v>10143</v>
      </c>
      <c r="E190">
        <f t="shared" si="6"/>
        <v>10143</v>
      </c>
      <c r="F190" s="6" t="s">
        <v>989</v>
      </c>
      <c r="G190" t="s">
        <v>926</v>
      </c>
      <c r="H190" t="s">
        <v>3132</v>
      </c>
      <c r="I190" t="str">
        <f t="shared" si="7"/>
        <v>StringDefine.TIPS_PLEASE_INPUT_SEC_PWD_AGAIN_NOT_SPACE= 10143    --"请再次输入密码，密码不能含有空格"</v>
      </c>
    </row>
    <row r="191" spans="1:9">
      <c r="A191" t="s">
        <v>924</v>
      </c>
      <c r="B191" t="s">
        <v>1219</v>
      </c>
      <c r="C191" s="7"/>
      <c r="D191" s="7">
        <f>_xlfn.IFNA(INDEX(翻译总表!$A:$A,MATCH(前端翻译!$H191,翻译总表!$B:$B,0)),"")</f>
        <v>10144</v>
      </c>
      <c r="E191">
        <f t="shared" si="6"/>
        <v>10144</v>
      </c>
      <c r="F191" s="6" t="s">
        <v>989</v>
      </c>
      <c r="G191" t="s">
        <v>926</v>
      </c>
      <c r="H191" t="s">
        <v>3133</v>
      </c>
      <c r="I191" t="str">
        <f t="shared" si="7"/>
        <v>StringDefine.TIPS_PLEASE_INPUT_PWD_NOT_SPEACIL= 10144    --"请输入密码，密码应为6-16位字符、且不包含特殊字符"</v>
      </c>
    </row>
    <row r="192" spans="1:9">
      <c r="A192" t="s">
        <v>924</v>
      </c>
      <c r="B192" t="s">
        <v>1220</v>
      </c>
      <c r="C192" s="7"/>
      <c r="D192" s="7">
        <f>_xlfn.IFNA(INDEX(翻译总表!$A:$A,MATCH(前端翻译!$H192,翻译总表!$B:$B,0)),"")</f>
        <v>10123</v>
      </c>
      <c r="E192">
        <f t="shared" si="6"/>
        <v>10123</v>
      </c>
      <c r="F192" s="6" t="s">
        <v>989</v>
      </c>
      <c r="G192" t="s">
        <v>926</v>
      </c>
      <c r="H192" t="s">
        <v>996</v>
      </c>
      <c r="I192" t="str">
        <f t="shared" si="7"/>
        <v>StringDefine.TIPS_POLICY= 10123    --"需要同意《用户隐私协议》"</v>
      </c>
    </row>
    <row r="193" spans="1:9">
      <c r="A193" t="s">
        <v>924</v>
      </c>
      <c r="B193" t="s">
        <v>1221</v>
      </c>
      <c r="C193" s="7"/>
      <c r="D193" s="7">
        <f>_xlfn.IFNA(INDEX(翻译总表!$A:$A,MATCH(前端翻译!$H193,翻译总表!$B:$B,0)),"")</f>
        <v>10126</v>
      </c>
      <c r="E193">
        <f t="shared" si="6"/>
        <v>10126</v>
      </c>
      <c r="F193" s="6" t="s">
        <v>989</v>
      </c>
      <c r="G193" t="s">
        <v>926</v>
      </c>
      <c r="H193" t="s">
        <v>708</v>
      </c>
      <c r="I193" t="str">
        <f t="shared" si="7"/>
        <v>StringDefine.TIPS_PWD_NOT_SIMPLE= 10126    --"两次输入的密码不一致。"</v>
      </c>
    </row>
    <row r="194" spans="1:9">
      <c r="A194" t="s">
        <v>924</v>
      </c>
      <c r="B194" t="s">
        <v>1222</v>
      </c>
      <c r="C194" s="7"/>
      <c r="D194" s="7">
        <f>_xlfn.IFNA(INDEX(翻译总表!$A:$A,MATCH(前端翻译!$H194,翻译总表!$B:$B,0)),"")</f>
        <v>10145</v>
      </c>
      <c r="E194">
        <f t="shared" si="6"/>
        <v>10145</v>
      </c>
      <c r="F194" s="6" t="s">
        <v>989</v>
      </c>
      <c r="G194" t="s">
        <v>926</v>
      </c>
      <c r="H194" t="s">
        <v>963</v>
      </c>
      <c r="I194" t="str">
        <f t="shared" si="7"/>
        <v>StringDefine.TIPS_RIGISTER= 10145    --"注册提示"</v>
      </c>
    </row>
    <row r="195" spans="1:9">
      <c r="A195" t="s">
        <v>924</v>
      </c>
      <c r="B195" t="s">
        <v>1099</v>
      </c>
      <c r="C195" s="7"/>
      <c r="D195" s="7">
        <f>_xlfn.IFNA(INDEX(翻译总表!$A:$A,MATCH(前端翻译!$H195,翻译总表!$B:$B,0)),"")</f>
        <v>11927</v>
      </c>
      <c r="E195">
        <f t="shared" si="6"/>
        <v>11927</v>
      </c>
      <c r="F195" s="6" t="s">
        <v>989</v>
      </c>
      <c r="G195" t="s">
        <v>926</v>
      </c>
      <c r="H195" t="s">
        <v>738</v>
      </c>
      <c r="I195" t="str">
        <f t="shared" si="7"/>
        <v>StringDefine.TIPS= 11927    --"提示"</v>
      </c>
    </row>
    <row r="196" spans="1:9">
      <c r="A196" t="s">
        <v>924</v>
      </c>
      <c r="B196" t="s">
        <v>1223</v>
      </c>
      <c r="C196" s="7"/>
      <c r="D196" s="7">
        <f>_xlfn.IFNA(INDEX(翻译总表!$A:$A,MATCH(前端翻译!$H196,翻译总表!$B:$B,0)),"")</f>
        <v>10102</v>
      </c>
      <c r="E196">
        <f t="shared" si="6"/>
        <v>10102</v>
      </c>
      <c r="F196" s="6" t="s">
        <v>989</v>
      </c>
      <c r="G196" t="s">
        <v>926</v>
      </c>
      <c r="H196" t="s">
        <v>67</v>
      </c>
      <c r="I196" t="str">
        <f t="shared" si="7"/>
        <v>StringDefine.ACCOUNT= 10102    --"账号"</v>
      </c>
    </row>
    <row r="197" spans="1:9">
      <c r="A197" t="s">
        <v>924</v>
      </c>
      <c r="B197" t="s">
        <v>1224</v>
      </c>
      <c r="C197" s="7"/>
      <c r="D197" s="7">
        <f>_xlfn.IFNA(INDEX(翻译总表!$A:$A,MATCH(前端翻译!$H197,翻译总表!$B:$B,0)),"")</f>
        <v>10103</v>
      </c>
      <c r="E197">
        <f t="shared" si="6"/>
        <v>10103</v>
      </c>
      <c r="F197" s="6" t="s">
        <v>989</v>
      </c>
      <c r="G197" t="s">
        <v>926</v>
      </c>
      <c r="H197" t="s">
        <v>68</v>
      </c>
      <c r="I197" t="str">
        <f t="shared" si="7"/>
        <v>StringDefine.PASSWORD= 10103    --"密码"</v>
      </c>
    </row>
    <row r="198" spans="1:9">
      <c r="A198" t="s">
        <v>924</v>
      </c>
      <c r="B198" t="s">
        <v>1187</v>
      </c>
      <c r="C198" s="7"/>
      <c r="D198" s="7">
        <f>_xlfn.IFNA(INDEX(翻译总表!$A:$A,MATCH(前端翻译!$H198,翻译总表!$B:$B,0)),"")</f>
        <v>10112</v>
      </c>
      <c r="E198">
        <f t="shared" ref="E198:E209" si="8">IF(B198="","",IF(C198="",D198,C198))</f>
        <v>10112</v>
      </c>
      <c r="F198" s="6" t="s">
        <v>989</v>
      </c>
      <c r="G198" t="s">
        <v>926</v>
      </c>
      <c r="H198" t="s">
        <v>699</v>
      </c>
      <c r="I198" t="str">
        <f t="shared" ref="I198:I209" si="9">IF(B198="","",$A198&amp;$B198&amp;$I$1&amp;$E198&amp;$F198&amp;$H198&amp;$G198)</f>
        <v>StringDefine.PLEASE_INPUT_ACCOUNT= 10112    --"请输入账号"</v>
      </c>
    </row>
    <row r="199" spans="1:9">
      <c r="A199" t="s">
        <v>924</v>
      </c>
      <c r="B199" t="s">
        <v>1186</v>
      </c>
      <c r="C199" s="7"/>
      <c r="D199" s="7">
        <f>_xlfn.IFNA(INDEX(翻译总表!$A:$A,MATCH(前端翻译!$H199,翻译总表!$B:$B,0)),"")</f>
        <v>10113</v>
      </c>
      <c r="E199">
        <f t="shared" si="8"/>
        <v>10113</v>
      </c>
      <c r="F199" s="6" t="s">
        <v>989</v>
      </c>
      <c r="G199" t="s">
        <v>926</v>
      </c>
      <c r="H199" t="s">
        <v>700</v>
      </c>
      <c r="I199" t="str">
        <f t="shared" si="9"/>
        <v>StringDefine.PLEASE_INPUT_PWD= 10113    --"请输入密码"</v>
      </c>
    </row>
    <row r="200" spans="1:9">
      <c r="A200" t="s">
        <v>924</v>
      </c>
      <c r="B200" t="s">
        <v>1225</v>
      </c>
      <c r="C200" s="7"/>
      <c r="D200" s="7">
        <f>_xlfn.IFNA(INDEX(翻译总表!$A:$A,MATCH(前端翻译!$H200,翻译总表!$B:$B,0)),"")</f>
        <v>10107</v>
      </c>
      <c r="E200">
        <f t="shared" si="8"/>
        <v>10107</v>
      </c>
      <c r="F200" s="6" t="s">
        <v>989</v>
      </c>
      <c r="G200" t="s">
        <v>926</v>
      </c>
      <c r="H200" t="s">
        <v>70</v>
      </c>
      <c r="I200" t="str">
        <f t="shared" si="9"/>
        <v>StringDefine.LOGIN= 10107    --"登陆"</v>
      </c>
    </row>
    <row r="201" spans="1:9">
      <c r="A201" t="s">
        <v>924</v>
      </c>
      <c r="B201" t="s">
        <v>1226</v>
      </c>
      <c r="C201" s="7"/>
      <c r="D201" s="7">
        <f>_xlfn.IFNA(INDEX(翻译总表!$A:$A,MATCH(前端翻译!$H201,翻译总表!$B:$B,0)),"")</f>
        <v>10109</v>
      </c>
      <c r="E201">
        <f t="shared" si="8"/>
        <v>10109</v>
      </c>
      <c r="F201" s="6" t="s">
        <v>989</v>
      </c>
      <c r="G201" t="s">
        <v>926</v>
      </c>
      <c r="H201" t="s">
        <v>697</v>
      </c>
      <c r="I201" t="str">
        <f t="shared" si="9"/>
        <v>StringDefine.REGISTER= 10109    --"注册"</v>
      </c>
    </row>
    <row r="202" spans="1:9">
      <c r="A202" t="s">
        <v>924</v>
      </c>
      <c r="B202" t="s">
        <v>1227</v>
      </c>
      <c r="C202" s="7"/>
      <c r="D202" s="7">
        <f>_xlfn.IFNA(INDEX(翻译总表!$A:$A,MATCH(前端翻译!$H202,翻译总表!$B:$B,0)),"")</f>
        <v>10110</v>
      </c>
      <c r="E202">
        <f t="shared" si="8"/>
        <v>10110</v>
      </c>
      <c r="F202" s="6" t="s">
        <v>989</v>
      </c>
      <c r="G202" t="s">
        <v>926</v>
      </c>
      <c r="H202" t="s">
        <v>698</v>
      </c>
      <c r="I202" t="str">
        <f t="shared" si="9"/>
        <v>StringDefine.FORGET_PWD= 10110    --"忘记密码"</v>
      </c>
    </row>
    <row r="203" spans="1:9">
      <c r="A203" t="s">
        <v>924</v>
      </c>
      <c r="B203" t="s">
        <v>1228</v>
      </c>
      <c r="C203" s="7"/>
      <c r="D203" s="7">
        <f>_xlfn.IFNA(INDEX(翻译总表!$A:$A,MATCH(前端翻译!$H203,翻译总表!$B:$B,0)),"")</f>
        <v>10114</v>
      </c>
      <c r="E203">
        <f t="shared" si="8"/>
        <v>10114</v>
      </c>
      <c r="F203" s="6" t="s">
        <v>989</v>
      </c>
      <c r="G203" t="s">
        <v>926</v>
      </c>
      <c r="H203" t="s">
        <v>701</v>
      </c>
      <c r="I203" t="str">
        <f t="shared" si="9"/>
        <v>StringDefine.CHECK_PWD= 10114    --"确认密码"</v>
      </c>
    </row>
    <row r="204" spans="1:9">
      <c r="A204" t="s">
        <v>924</v>
      </c>
      <c r="B204" t="s">
        <v>1184</v>
      </c>
      <c r="C204" s="7"/>
      <c r="D204" s="7">
        <f>_xlfn.IFNA(INDEX(翻译总表!$A:$A,MATCH(前端翻译!$H204,翻译总表!$B:$B,0)),"")</f>
        <v>10115</v>
      </c>
      <c r="E204">
        <f t="shared" si="8"/>
        <v>10115</v>
      </c>
      <c r="F204" s="6" t="s">
        <v>989</v>
      </c>
      <c r="G204" t="s">
        <v>926</v>
      </c>
      <c r="H204" t="s">
        <v>702</v>
      </c>
      <c r="I204" t="str">
        <f t="shared" si="9"/>
        <v>StringDefine.PLEASE_INPUT_AGAIN= 10115    --"请再次输入"</v>
      </c>
    </row>
    <row r="205" spans="1:9">
      <c r="A205" t="s">
        <v>924</v>
      </c>
      <c r="B205" t="s">
        <v>1229</v>
      </c>
      <c r="C205" s="7"/>
      <c r="D205" s="7">
        <f>_xlfn.IFNA(INDEX(翻译总表!$A:$A,MATCH(前端翻译!$H205,翻译总表!$B:$B,0)),"")</f>
        <v>11801</v>
      </c>
      <c r="E205">
        <f t="shared" si="8"/>
        <v>11801</v>
      </c>
      <c r="F205" s="6" t="s">
        <v>989</v>
      </c>
      <c r="G205" t="s">
        <v>926</v>
      </c>
      <c r="H205" t="s">
        <v>992</v>
      </c>
      <c r="I205" t="str">
        <f t="shared" si="9"/>
        <v>StringDefine.CHECK= 11801    --"确定"</v>
      </c>
    </row>
    <row r="206" spans="1:9">
      <c r="A206" t="s">
        <v>924</v>
      </c>
      <c r="B206" t="s">
        <v>1230</v>
      </c>
      <c r="C206" s="7"/>
      <c r="D206" s="7">
        <f>_xlfn.IFNA(INDEX(翻译总表!$A:$A,MATCH(前端翻译!$H206,翻译总表!$B:$B,0)),"")</f>
        <v>10106</v>
      </c>
      <c r="E206">
        <f t="shared" si="8"/>
        <v>10106</v>
      </c>
      <c r="F206" s="6" t="s">
        <v>989</v>
      </c>
      <c r="G206" t="s">
        <v>926</v>
      </c>
      <c r="H206" t="s">
        <v>69</v>
      </c>
      <c r="I206" t="str">
        <f t="shared" si="9"/>
        <v>StringDefine.TRAVEL_LOGIN= 10106    --"游客登陆"</v>
      </c>
    </row>
    <row r="207" spans="1:9">
      <c r="A207" t="s">
        <v>924</v>
      </c>
      <c r="B207" t="s">
        <v>1231</v>
      </c>
      <c r="C207" s="7"/>
      <c r="D207" s="7">
        <f>_xlfn.IFNA(INDEX(翻译总表!$A:$A,MATCH(前端翻译!$H207,翻译总表!$B:$B,0)),"")</f>
        <v>10147</v>
      </c>
      <c r="E207">
        <f t="shared" si="8"/>
        <v>10147</v>
      </c>
      <c r="F207" s="6" t="s">
        <v>989</v>
      </c>
      <c r="G207" t="s">
        <v>926</v>
      </c>
      <c r="H207" t="s">
        <v>964</v>
      </c>
      <c r="I207" t="str">
        <f t="shared" si="9"/>
        <v>StringDefine.FB_LOGIN= 10147    --"FaceBook"</v>
      </c>
    </row>
    <row r="208" spans="1:9">
      <c r="A208" t="s">
        <v>924</v>
      </c>
      <c r="B208" t="s">
        <v>1232</v>
      </c>
      <c r="C208" s="7"/>
      <c r="D208" s="7">
        <f>_xlfn.IFNA(INDEX(翻译总表!$A:$A,MATCH(前端翻译!$H208,翻译总表!$B:$B,0)),"")</f>
        <v>10148</v>
      </c>
      <c r="E208">
        <f t="shared" si="8"/>
        <v>10148</v>
      </c>
      <c r="F208" s="6" t="s">
        <v>989</v>
      </c>
      <c r="G208" t="s">
        <v>926</v>
      </c>
      <c r="H208" t="s">
        <v>965</v>
      </c>
      <c r="I208" t="str">
        <f t="shared" si="9"/>
        <v>StringDefine.GO_LOGIN= 10148    --"Google"</v>
      </c>
    </row>
    <row r="209" spans="1:9">
      <c r="A209" t="s">
        <v>924</v>
      </c>
      <c r="B209" t="s">
        <v>1233</v>
      </c>
      <c r="C209" s="7"/>
      <c r="D209" s="7">
        <f>_xlfn.IFNA(INDEX(翻译总表!$A:$A,MATCH(前端翻译!$H209,翻译总表!$B:$B,0)),"")</f>
        <v>10146</v>
      </c>
      <c r="E209">
        <f t="shared" si="8"/>
        <v>10146</v>
      </c>
      <c r="F209" s="6" t="s">
        <v>989</v>
      </c>
      <c r="G209" t="s">
        <v>926</v>
      </c>
      <c r="H209" t="s">
        <v>966</v>
      </c>
      <c r="I209" t="str">
        <f t="shared" si="9"/>
        <v>StringDefine.POLICY= 10146    --"游道游戏服务与隐私协议"</v>
      </c>
    </row>
    <row r="210" spans="1:9">
      <c r="A210" t="s">
        <v>924</v>
      </c>
      <c r="D210" s="7" t="str">
        <f>_xlfn.IFNA(INDEX(翻译总表!$A:$A,MATCH(前端翻译!$H210,翻译总表!$B:$B,0)),"")</f>
        <v/>
      </c>
      <c r="E210" t="str">
        <f t="shared" ref="E210:E297" si="10">IF(B210="","",IF(C210="",D210,C210))</f>
        <v/>
      </c>
      <c r="F210" s="6" t="s">
        <v>989</v>
      </c>
      <c r="G210" t="s">
        <v>926</v>
      </c>
      <c r="I210" t="str">
        <f t="shared" ref="I210:I297" si="11">IF(B210="","",$A210&amp;$B210&amp;$I$1&amp;$E210&amp;$F210&amp;$H210&amp;$G210)</f>
        <v/>
      </c>
    </row>
    <row r="211" spans="1:9">
      <c r="A211" t="s">
        <v>924</v>
      </c>
      <c r="B211" t="s">
        <v>1056</v>
      </c>
      <c r="D211" s="7">
        <f>_xlfn.IFNA(INDEX(翻译总表!$A:$A,MATCH(前端翻译!$H211,翻译总表!$B:$B,0)),"")</f>
        <v>11211</v>
      </c>
      <c r="E211">
        <f t="shared" ref="E211" si="12">IF(B211="","",IF(C211="",D211,C211))</f>
        <v>11211</v>
      </c>
      <c r="F211" s="6" t="s">
        <v>989</v>
      </c>
      <c r="G211" t="s">
        <v>926</v>
      </c>
      <c r="H211" t="s">
        <v>1049</v>
      </c>
      <c r="I211" t="str">
        <f t="shared" ref="I211" si="13">IF(B211="","",$A211&amp;$B211&amp;$I$1&amp;$E211&amp;$F211&amp;$H211&amp;$G211)</f>
        <v>StringDefine.TANK= 11211    --"战车"</v>
      </c>
    </row>
    <row r="212" spans="1:9">
      <c r="A212" t="s">
        <v>924</v>
      </c>
      <c r="B212" t="s">
        <v>1057</v>
      </c>
      <c r="D212" s="7">
        <f>_xlfn.IFNA(INDEX(翻译总表!$A:$A,MATCH(前端翻译!$H212,翻译总表!$B:$B,0)),"")</f>
        <v>11212</v>
      </c>
      <c r="E212">
        <f t="shared" ref="E212" si="14">IF(B212="","",IF(C212="",D212,C212))</f>
        <v>11212</v>
      </c>
      <c r="F212" s="6" t="s">
        <v>989</v>
      </c>
      <c r="G212" t="s">
        <v>926</v>
      </c>
      <c r="H212" t="s">
        <v>140</v>
      </c>
      <c r="I212" t="str">
        <f t="shared" ref="I212" si="15">IF(B212="","",$A212&amp;$B212&amp;$I$1&amp;$E212&amp;$F212&amp;$H212&amp;$G212)</f>
        <v>StringDefine.EQUIPMENT= 11212    --"设备"</v>
      </c>
    </row>
    <row r="213" spans="1:9">
      <c r="A213" t="s">
        <v>924</v>
      </c>
      <c r="B213" t="s">
        <v>1058</v>
      </c>
      <c r="D213" s="7">
        <f>_xlfn.IFNA(INDEX(翻译总表!$A:$A,MATCH(前端翻译!$H213,翻译总表!$B:$B,0)),"")</f>
        <v>11214</v>
      </c>
      <c r="E213">
        <f t="shared" ref="E213" si="16">IF(B213="","",IF(C213="",D213,C213))</f>
        <v>11214</v>
      </c>
      <c r="F213" s="6" t="s">
        <v>989</v>
      </c>
      <c r="G213" t="s">
        <v>926</v>
      </c>
      <c r="H213" t="s">
        <v>142</v>
      </c>
      <c r="I213" t="str">
        <f t="shared" ref="I213" si="17">IF(B213="","",$A213&amp;$B213&amp;$I$1&amp;$E213&amp;$F213&amp;$H213&amp;$G213)</f>
        <v>StringDefine.BULLET= 11214    --"炮弹"</v>
      </c>
    </row>
    <row r="214" spans="1:9">
      <c r="A214" t="s">
        <v>924</v>
      </c>
      <c r="B214" t="s">
        <v>1059</v>
      </c>
      <c r="D214" s="7">
        <f>_xlfn.IFNA(INDEX(翻译总表!$A:$A,MATCH(前端翻译!$H214,翻译总表!$B:$B,0)),"")</f>
        <v>11213</v>
      </c>
      <c r="E214">
        <f t="shared" ref="E214:E215" si="18">IF(B214="","",IF(C214="",D214,C214))</f>
        <v>11213</v>
      </c>
      <c r="F214" s="6" t="s">
        <v>989</v>
      </c>
      <c r="G214" t="s">
        <v>926</v>
      </c>
      <c r="H214" t="s">
        <v>141</v>
      </c>
      <c r="I214" t="str">
        <f t="shared" ref="I214:I215" si="19">IF(B214="","",$A214&amp;$B214&amp;$I$1&amp;$E214&amp;$F214&amp;$H214&amp;$G214)</f>
        <v>StringDefine.PLUGIN= 11213    --"插件"</v>
      </c>
    </row>
    <row r="215" spans="1:9">
      <c r="A215" t="s">
        <v>924</v>
      </c>
      <c r="D215" s="7" t="str">
        <f>_xlfn.IFNA(INDEX(翻译总表!$A:$A,MATCH(前端翻译!$H215,翻译总表!$B:$B,0)),"")</f>
        <v/>
      </c>
      <c r="E215" t="str">
        <f t="shared" si="18"/>
        <v/>
      </c>
      <c r="F215" s="6" t="s">
        <v>989</v>
      </c>
      <c r="G215" t="s">
        <v>926</v>
      </c>
      <c r="I215" t="str">
        <f t="shared" si="19"/>
        <v/>
      </c>
    </row>
    <row r="216" spans="1:9">
      <c r="A216" t="s">
        <v>924</v>
      </c>
      <c r="B216" t="s">
        <v>1055</v>
      </c>
      <c r="D216" s="7">
        <f>_xlfn.IFNA(INDEX(翻译总表!$A:$A,MATCH(前端翻译!$H216,翻译总表!$B:$B,0)),"")</f>
        <v>10128</v>
      </c>
      <c r="E216">
        <f t="shared" si="10"/>
        <v>10128</v>
      </c>
      <c r="F216" s="6" t="s">
        <v>989</v>
      </c>
      <c r="G216" t="s">
        <v>926</v>
      </c>
      <c r="H216" t="s">
        <v>710</v>
      </c>
      <c r="I216" t="str">
        <f t="shared" si="11"/>
        <v>StringDefine.PASSWORD_RESET_EMAIL_SEND= 10128    --"已发送密码重置链接至电子邮箱，请登录电子邮箱修改密码。"</v>
      </c>
    </row>
    <row r="217" spans="1:9">
      <c r="A217" t="s">
        <v>924</v>
      </c>
      <c r="B217" t="s">
        <v>1061</v>
      </c>
      <c r="D217" s="7">
        <f>_xlfn.IFNA(INDEX(翻译总表!$A:$A,MATCH(前端翻译!$H217,翻译总表!$B:$B,0)),"")</f>
        <v>10129</v>
      </c>
      <c r="E217">
        <f t="shared" si="10"/>
        <v>10129</v>
      </c>
      <c r="F217" s="6" t="s">
        <v>989</v>
      </c>
      <c r="G217" t="s">
        <v>926</v>
      </c>
      <c r="H217" t="s">
        <v>711</v>
      </c>
      <c r="I217" t="str">
        <f t="shared" si="11"/>
        <v>StringDefine.PLEASE_INPUT_OLD_PWD= 10129    --"请输入旧密码。"</v>
      </c>
    </row>
    <row r="218" spans="1:9">
      <c r="A218" t="s">
        <v>924</v>
      </c>
      <c r="B218" t="s">
        <v>1062</v>
      </c>
      <c r="D218" s="7">
        <f>_xlfn.IFNA(INDEX(翻译总表!$A:$A,MATCH(前端翻译!$H218,翻译总表!$B:$B,0)),"")</f>
        <v>10130</v>
      </c>
      <c r="E218">
        <f t="shared" si="10"/>
        <v>10130</v>
      </c>
      <c r="F218" s="6" t="s">
        <v>989</v>
      </c>
      <c r="G218" t="s">
        <v>926</v>
      </c>
      <c r="H218" t="s">
        <v>712</v>
      </c>
      <c r="I218" t="str">
        <f t="shared" si="11"/>
        <v>StringDefine.PLEASE_INPUT_NEW_PWD= 10130    --"请输入新密码。"</v>
      </c>
    </row>
    <row r="219" spans="1:9">
      <c r="A219" t="s">
        <v>924</v>
      </c>
      <c r="B219" t="s">
        <v>1234</v>
      </c>
      <c r="D219" s="7">
        <f>_xlfn.IFNA(INDEX(翻译总表!$A:$A,MATCH(前端翻译!$H219,翻译总表!$B:$B,0)),"")</f>
        <v>10131</v>
      </c>
      <c r="E219">
        <f t="shared" si="10"/>
        <v>10131</v>
      </c>
      <c r="F219" s="6" t="s">
        <v>989</v>
      </c>
      <c r="G219" t="s">
        <v>926</v>
      </c>
      <c r="H219" t="s">
        <v>713</v>
      </c>
      <c r="I219" t="str">
        <f t="shared" si="11"/>
        <v>StringDefine.PWD_AGAIN= 10131    --"请重复输入一次密码。"</v>
      </c>
    </row>
    <row r="220" spans="1:9">
      <c r="A220" t="s">
        <v>924</v>
      </c>
      <c r="B220" t="s">
        <v>1060</v>
      </c>
      <c r="D220" s="7">
        <f>_xlfn.IFNA(INDEX(翻译总表!$A:$A,MATCH(前端翻译!$H220,翻译总表!$B:$B,0)),"")</f>
        <v>10132</v>
      </c>
      <c r="E220">
        <f t="shared" si="10"/>
        <v>10132</v>
      </c>
      <c r="F220" s="6" t="s">
        <v>989</v>
      </c>
      <c r="G220" t="s">
        <v>926</v>
      </c>
      <c r="H220" t="s">
        <v>714</v>
      </c>
      <c r="I220" t="str">
        <f t="shared" si="11"/>
        <v>StringDefine.OLD_PWD_WRONG= 10132    --"旧密码不正确。"</v>
      </c>
    </row>
    <row r="221" spans="1:9">
      <c r="A221" t="s">
        <v>924</v>
      </c>
      <c r="B221" t="s">
        <v>1235</v>
      </c>
      <c r="D221" s="7">
        <f>_xlfn.IFNA(INDEX(翻译总表!$A:$A,MATCH(前端翻译!$H221,翻译总表!$B:$B,0)),"")</f>
        <v>10405</v>
      </c>
      <c r="E221">
        <f t="shared" si="10"/>
        <v>10405</v>
      </c>
      <c r="F221" s="6" t="s">
        <v>989</v>
      </c>
      <c r="G221" t="s">
        <v>926</v>
      </c>
      <c r="H221" t="s">
        <v>89</v>
      </c>
      <c r="I221" t="str">
        <f t="shared" si="11"/>
        <v>StringDefine.TANK_ATK= 10405    --"攻击力"</v>
      </c>
    </row>
    <row r="222" spans="1:9">
      <c r="A222" t="s">
        <v>924</v>
      </c>
      <c r="B222" t="s">
        <v>1236</v>
      </c>
      <c r="D222" s="7">
        <f>_xlfn.IFNA(INDEX(翻译总表!$A:$A,MATCH(前端翻译!$H222,翻译总表!$B:$B,0)),"")</f>
        <v>10412</v>
      </c>
      <c r="E222">
        <f t="shared" si="10"/>
        <v>10412</v>
      </c>
      <c r="F222" s="6" t="s">
        <v>989</v>
      </c>
      <c r="G222" t="s">
        <v>926</v>
      </c>
      <c r="H222" t="s">
        <v>159</v>
      </c>
      <c r="I222" t="str">
        <f t="shared" si="11"/>
        <v>StringDefine.TANK_RANGE= 10412    --"射程"</v>
      </c>
    </row>
    <row r="223" spans="1:9">
      <c r="A223" t="s">
        <v>924</v>
      </c>
      <c r="B223" t="s">
        <v>1237</v>
      </c>
      <c r="D223" s="7">
        <f>_xlfn.IFNA(INDEX(翻译总表!$A:$A,MATCH(前端翻译!$H223,翻译总表!$B:$B,0)),"")</f>
        <v>10413</v>
      </c>
      <c r="E223">
        <f t="shared" si="10"/>
        <v>10413</v>
      </c>
      <c r="F223" s="6" t="s">
        <v>989</v>
      </c>
      <c r="G223" t="s">
        <v>926</v>
      </c>
      <c r="H223" t="s">
        <v>160</v>
      </c>
      <c r="I223" t="str">
        <f t="shared" si="11"/>
        <v>StringDefine.TANK_CRITICAL= 10413    --"暴击"</v>
      </c>
    </row>
    <row r="224" spans="1:9">
      <c r="A224" t="s">
        <v>924</v>
      </c>
      <c r="B224" t="s">
        <v>1238</v>
      </c>
      <c r="D224" s="7">
        <f>_xlfn.IFNA(INDEX(翻译总表!$A:$A,MATCH(前端翻译!$H224,翻译总表!$B:$B,0)),"")</f>
        <v>10414</v>
      </c>
      <c r="E224">
        <f t="shared" si="10"/>
        <v>10414</v>
      </c>
      <c r="F224" s="6" t="s">
        <v>989</v>
      </c>
      <c r="G224" t="s">
        <v>926</v>
      </c>
      <c r="H224" t="s">
        <v>465</v>
      </c>
      <c r="I224" t="str">
        <f t="shared" si="11"/>
        <v>StringDefine.TANK_ANGLE= 10414    --"射角"</v>
      </c>
    </row>
    <row r="225" spans="1:9">
      <c r="A225" t="s">
        <v>924</v>
      </c>
      <c r="B225" t="s">
        <v>1239</v>
      </c>
      <c r="D225" s="7">
        <f>_xlfn.IFNA(INDEX(翻译总表!$A:$A,MATCH(前端翻译!$H225,翻译总表!$B:$B,0)),"")</f>
        <v>10415</v>
      </c>
      <c r="E225">
        <f t="shared" si="10"/>
        <v>10415</v>
      </c>
      <c r="F225" s="6" t="s">
        <v>989</v>
      </c>
      <c r="G225" t="s">
        <v>926</v>
      </c>
      <c r="H225" t="s">
        <v>162</v>
      </c>
      <c r="I225" t="str">
        <f t="shared" si="11"/>
        <v>StringDefine.TANK_ANGLE_UP= 10415    --"仰角"</v>
      </c>
    </row>
    <row r="226" spans="1:9">
      <c r="A226" t="s">
        <v>924</v>
      </c>
      <c r="B226" t="s">
        <v>1240</v>
      </c>
      <c r="D226" s="7">
        <f>_xlfn.IFNA(INDEX(翻译总表!$A:$A,MATCH(前端翻译!$H226,翻译总表!$B:$B,0)),"")</f>
        <v>10416</v>
      </c>
      <c r="E226">
        <f t="shared" si="10"/>
        <v>10416</v>
      </c>
      <c r="F226" s="6" t="s">
        <v>989</v>
      </c>
      <c r="G226" t="s">
        <v>926</v>
      </c>
      <c r="H226" t="s">
        <v>161</v>
      </c>
      <c r="I226" t="str">
        <f t="shared" si="11"/>
        <v>StringDefine.TANK_ANGLE_DOWN= 10416    --"俯角"</v>
      </c>
    </row>
    <row r="227" spans="1:9">
      <c r="A227" t="s">
        <v>924</v>
      </c>
      <c r="B227" t="s">
        <v>1241</v>
      </c>
      <c r="D227" s="7">
        <f>_xlfn.IFNA(INDEX(翻译总表!$A:$A,MATCH(前端翻译!$H227,翻译总表!$B:$B,0)),"")</f>
        <v>10417</v>
      </c>
      <c r="E227">
        <f t="shared" si="10"/>
        <v>10417</v>
      </c>
      <c r="F227" s="6" t="s">
        <v>989</v>
      </c>
      <c r="G227" t="s">
        <v>926</v>
      </c>
      <c r="H227" t="s">
        <v>143</v>
      </c>
      <c r="I227" t="str">
        <f t="shared" si="11"/>
        <v>StringDefine.TANK_HP= 10417    --"生命值"</v>
      </c>
    </row>
    <row r="228" spans="1:9">
      <c r="A228" t="s">
        <v>924</v>
      </c>
      <c r="B228" t="s">
        <v>1242</v>
      </c>
      <c r="D228" s="7">
        <f>_xlfn.IFNA(INDEX(翻译总表!$A:$A,MATCH(前端翻译!$H228,翻译总表!$B:$B,0)),"")</f>
        <v>10418</v>
      </c>
      <c r="E228">
        <f t="shared" si="10"/>
        <v>10418</v>
      </c>
      <c r="F228" s="6" t="s">
        <v>989</v>
      </c>
      <c r="G228" t="s">
        <v>926</v>
      </c>
      <c r="H228" t="s">
        <v>144</v>
      </c>
      <c r="I228" t="str">
        <f t="shared" si="11"/>
        <v>StringDefine.TANK_SHIELD= 10418    --"护盾值"</v>
      </c>
    </row>
    <row r="229" spans="1:9">
      <c r="A229" t="s">
        <v>924</v>
      </c>
      <c r="B229" t="s">
        <v>1243</v>
      </c>
      <c r="D229" s="7">
        <f>_xlfn.IFNA(INDEX(翻译总表!$A:$A,MATCH(前端翻译!$H229,翻译总表!$B:$B,0)),"")</f>
        <v>10419</v>
      </c>
      <c r="E229">
        <f t="shared" si="10"/>
        <v>10419</v>
      </c>
      <c r="F229" s="6" t="s">
        <v>989</v>
      </c>
      <c r="G229" t="s">
        <v>926</v>
      </c>
      <c r="H229" t="s">
        <v>466</v>
      </c>
      <c r="I229" t="str">
        <f t="shared" si="11"/>
        <v>StringDefine.TANK_SHIELD_RE= 10419    --"护盾恢复"</v>
      </c>
    </row>
    <row r="230" spans="1:9">
      <c r="A230" t="s">
        <v>924</v>
      </c>
      <c r="B230" t="s">
        <v>1244</v>
      </c>
      <c r="D230" s="7">
        <f>_xlfn.IFNA(INDEX(翻译总表!$A:$A,MATCH(前端翻译!$H230,翻译总表!$B:$B,0)),"")</f>
        <v>10420</v>
      </c>
      <c r="E230">
        <f t="shared" si="10"/>
        <v>10420</v>
      </c>
      <c r="F230" s="6" t="s">
        <v>989</v>
      </c>
      <c r="G230" t="s">
        <v>926</v>
      </c>
      <c r="H230" t="s">
        <v>467</v>
      </c>
      <c r="I230" t="str">
        <f t="shared" si="11"/>
        <v>StringDefine.TANK_SPEED_MOVE= 10420    --"动力"</v>
      </c>
    </row>
    <row r="231" spans="1:9">
      <c r="A231" t="s">
        <v>924</v>
      </c>
      <c r="B231" t="s">
        <v>1245</v>
      </c>
      <c r="D231" s="7">
        <f>_xlfn.IFNA(INDEX(翻译总表!$A:$A,MATCH(前端翻译!$H231,翻译总表!$B:$B,0)),"")</f>
        <v>10421</v>
      </c>
      <c r="E231">
        <f t="shared" si="10"/>
        <v>10421</v>
      </c>
      <c r="F231" s="6" t="s">
        <v>989</v>
      </c>
      <c r="G231" t="s">
        <v>926</v>
      </c>
      <c r="H231" t="s">
        <v>168</v>
      </c>
      <c r="I231" t="str">
        <f t="shared" si="11"/>
        <v>StringDefine.TANK_CLIM= 10421    --"爬坡角度"</v>
      </c>
    </row>
    <row r="232" spans="1:9">
      <c r="A232" t="s">
        <v>924</v>
      </c>
      <c r="B232" t="s">
        <v>1246</v>
      </c>
      <c r="D232" s="7">
        <f>_xlfn.IFNA(INDEX(翻译总表!$A:$A,MATCH(前端翻译!$H232,翻译总表!$B:$B,0)),"")</f>
        <v>10422</v>
      </c>
      <c r="E232">
        <f t="shared" si="10"/>
        <v>10422</v>
      </c>
      <c r="F232" s="6" t="s">
        <v>989</v>
      </c>
      <c r="G232" t="s">
        <v>926</v>
      </c>
      <c r="H232" t="s">
        <v>172</v>
      </c>
      <c r="I232" t="str">
        <f t="shared" si="11"/>
        <v>StringDefine.TANK_SPEED_ROUND= 10422    --"先手速度"</v>
      </c>
    </row>
    <row r="233" spans="1:9">
      <c r="A233" t="s">
        <v>924</v>
      </c>
      <c r="B233" t="s">
        <v>1247</v>
      </c>
      <c r="D233" s="7">
        <f>_xlfn.IFNA(INDEX(翻译总表!$A:$A,MATCH(前端翻译!$H233,翻译总表!$B:$B,0)),"")</f>
        <v>10423</v>
      </c>
      <c r="E233">
        <f t="shared" si="10"/>
        <v>10423</v>
      </c>
      <c r="F233" s="6" t="s">
        <v>989</v>
      </c>
      <c r="G233" t="s">
        <v>926</v>
      </c>
      <c r="H233" t="s">
        <v>468</v>
      </c>
      <c r="I233" t="str">
        <f t="shared" si="11"/>
        <v>StringDefine.TANK_BATTERY= 10423    --"电力值"</v>
      </c>
    </row>
    <row r="234" spans="1:9">
      <c r="A234" t="s">
        <v>924</v>
      </c>
      <c r="B234" t="s">
        <v>1248</v>
      </c>
      <c r="D234" s="7">
        <f>_xlfn.IFNA(INDEX(翻译总表!$A:$A,MATCH(前端翻译!$H234,翻译总表!$B:$B,0)),"")</f>
        <v>10424</v>
      </c>
      <c r="E234">
        <f t="shared" si="10"/>
        <v>10424</v>
      </c>
      <c r="F234" s="6" t="s">
        <v>989</v>
      </c>
      <c r="G234" t="s">
        <v>926</v>
      </c>
      <c r="H234" t="s">
        <v>469</v>
      </c>
      <c r="I234" t="str">
        <f t="shared" si="11"/>
        <v>StringDefine.TANK_BATTERY_RE= 10424    --"电力恢复"</v>
      </c>
    </row>
    <row r="235" spans="1:9">
      <c r="A235" t="s">
        <v>924</v>
      </c>
      <c r="B235" t="s">
        <v>1249</v>
      </c>
      <c r="D235" s="7">
        <f>_xlfn.IFNA(INDEX(翻译总表!$A:$A,MATCH(前端翻译!$H235,翻译总表!$B:$B,0)),"")</f>
        <v>10425</v>
      </c>
      <c r="E235">
        <f t="shared" si="10"/>
        <v>10425</v>
      </c>
      <c r="F235" s="6" t="s">
        <v>989</v>
      </c>
      <c r="G235" t="s">
        <v>926</v>
      </c>
      <c r="H235" t="s">
        <v>134</v>
      </c>
      <c r="I235" t="str">
        <f t="shared" si="11"/>
        <v>StringDefine.TANK_MAGAZINE= 10425    --"弹仓"</v>
      </c>
    </row>
    <row r="236" spans="1:9">
      <c r="A236" t="s">
        <v>924</v>
      </c>
      <c r="B236" t="s">
        <v>1250</v>
      </c>
      <c r="D236" s="7">
        <f>_xlfn.IFNA(INDEX(翻译总表!$A:$A,MATCH(前端翻译!$H236,翻译总表!$B:$B,0)),"")</f>
        <v>10426</v>
      </c>
      <c r="E236">
        <f t="shared" si="10"/>
        <v>10426</v>
      </c>
      <c r="F236" s="6" t="s">
        <v>989</v>
      </c>
      <c r="G236" t="s">
        <v>926</v>
      </c>
      <c r="H236" t="s">
        <v>473</v>
      </c>
      <c r="I236" t="str">
        <f t="shared" si="11"/>
        <v>StringDefine.TANK_EQUIP_NUM= 10426    --"设备槽数量"</v>
      </c>
    </row>
    <row r="237" spans="1:9">
      <c r="A237" t="s">
        <v>924</v>
      </c>
      <c r="B237" t="s">
        <v>1251</v>
      </c>
      <c r="D237" s="7">
        <f>_xlfn.IFNA(INDEX(翻译总表!$A:$A,MATCH(前端翻译!$H237,翻译总表!$B:$B,0)),"")</f>
        <v>10427</v>
      </c>
      <c r="E237">
        <f t="shared" si="10"/>
        <v>10427</v>
      </c>
      <c r="F237" s="6" t="s">
        <v>989</v>
      </c>
      <c r="G237" t="s">
        <v>926</v>
      </c>
      <c r="H237" t="s">
        <v>474</v>
      </c>
      <c r="I237" t="str">
        <f t="shared" si="11"/>
        <v>StringDefine.TANK_PLUG_NUM= 10427    --"插件槽数量"</v>
      </c>
    </row>
    <row r="238" spans="1:9">
      <c r="A238" t="s">
        <v>924</v>
      </c>
      <c r="B238" t="s">
        <v>1252</v>
      </c>
      <c r="C238">
        <v>10428</v>
      </c>
      <c r="D238" s="7">
        <f>_xlfn.IFNA(INDEX(翻译总表!$A:$A,MATCH(前端翻译!$H238,翻译总表!$B:$B,0)),"")</f>
        <v>600001</v>
      </c>
      <c r="E238">
        <f t="shared" si="10"/>
        <v>10428</v>
      </c>
      <c r="F238" s="6" t="s">
        <v>989</v>
      </c>
      <c r="G238" t="s">
        <v>926</v>
      </c>
      <c r="H238" t="s">
        <v>7</v>
      </c>
      <c r="I238" t="str">
        <f t="shared" si="11"/>
        <v>StringDefine.TANK_BULLET_BASIC= 10428    --"基础炮弹"</v>
      </c>
    </row>
    <row r="239" spans="1:9">
      <c r="A239" t="s">
        <v>924</v>
      </c>
      <c r="B239" t="s">
        <v>1253</v>
      </c>
      <c r="D239" s="7">
        <f>_xlfn.IFNA(INDEX(翻译总表!$A:$A,MATCH(前端翻译!$H239,翻译总表!$B:$B,0)),"")</f>
        <v>10429</v>
      </c>
      <c r="E239">
        <f t="shared" si="10"/>
        <v>10429</v>
      </c>
      <c r="F239" s="6" t="s">
        <v>989</v>
      </c>
      <c r="G239" t="s">
        <v>926</v>
      </c>
      <c r="H239" t="s">
        <v>583</v>
      </c>
      <c r="I239" t="str">
        <f t="shared" si="11"/>
        <v>StringDefine.TANK_CPU_PROVIDE= 10429    --"功率提供"</v>
      </c>
    </row>
    <row r="240" spans="1:9">
      <c r="A240" t="s">
        <v>924</v>
      </c>
      <c r="B240" t="s">
        <v>1254</v>
      </c>
      <c r="D240" s="7">
        <f>_xlfn.IFNA(INDEX(翻译总表!$A:$A,MATCH(前端翻译!$H240,翻译总表!$B:$B,0)),"")</f>
        <v>10430</v>
      </c>
      <c r="E240">
        <f t="shared" si="10"/>
        <v>10430</v>
      </c>
      <c r="F240" s="6" t="s">
        <v>989</v>
      </c>
      <c r="G240" t="s">
        <v>926</v>
      </c>
      <c r="H240" t="s">
        <v>470</v>
      </c>
      <c r="I240" t="str">
        <f t="shared" si="11"/>
        <v>StringDefine.TANK_SKILL= 10430    --"主动技能"</v>
      </c>
    </row>
    <row r="241" spans="1:9">
      <c r="A241" t="s">
        <v>924</v>
      </c>
      <c r="B241" t="s">
        <v>1255</v>
      </c>
      <c r="D241" s="7">
        <f>_xlfn.IFNA(INDEX(翻译总表!$A:$A,MATCH(前端翻译!$H241,翻译总表!$B:$B,0)),"")</f>
        <v>10431</v>
      </c>
      <c r="E241">
        <f t="shared" si="10"/>
        <v>10431</v>
      </c>
      <c r="F241" s="6" t="s">
        <v>989</v>
      </c>
      <c r="G241" t="s">
        <v>926</v>
      </c>
      <c r="H241" t="s">
        <v>471</v>
      </c>
      <c r="I241" t="str">
        <f t="shared" si="11"/>
        <v>StringDefine.TANK_SKILL_PASSIVE= 10431    --"被动技能"</v>
      </c>
    </row>
    <row r="242" spans="1:9">
      <c r="A242" t="s">
        <v>924</v>
      </c>
      <c r="B242" t="s">
        <v>1256</v>
      </c>
      <c r="D242" s="7">
        <f>_xlfn.IFNA(INDEX(翻译总表!$A:$A,MATCH(前端翻译!$H242,翻译总表!$B:$B,0)),"")</f>
        <v>10432</v>
      </c>
      <c r="E242">
        <f t="shared" si="10"/>
        <v>10432</v>
      </c>
      <c r="F242" s="6" t="s">
        <v>989</v>
      </c>
      <c r="G242" t="s">
        <v>926</v>
      </c>
      <c r="H242" t="s">
        <v>472</v>
      </c>
      <c r="I242" t="str">
        <f t="shared" si="11"/>
        <v>StringDefine.TANK_ATTRIBUTE= 10432    --"加成"</v>
      </c>
    </row>
    <row r="243" spans="1:9">
      <c r="A243" t="s">
        <v>924</v>
      </c>
      <c r="B243" t="s">
        <v>1257</v>
      </c>
      <c r="D243" s="7">
        <f>_xlfn.IFNA(INDEX(翻译总表!$A:$A,MATCH(前端翻译!$H243,翻译总表!$B:$B,0)),"")</f>
        <v>10433</v>
      </c>
      <c r="E243">
        <f t="shared" si="10"/>
        <v>10433</v>
      </c>
      <c r="F243" s="6" t="s">
        <v>989</v>
      </c>
      <c r="G243" t="s">
        <v>926</v>
      </c>
      <c r="H243" t="s">
        <v>93</v>
      </c>
      <c r="I243" t="str">
        <f t="shared" si="11"/>
        <v>StringDefine.TANK_WEIGHT= 10433    --"重量"</v>
      </c>
    </row>
    <row r="244" spans="1:9">
      <c r="A244" t="s">
        <v>924</v>
      </c>
      <c r="B244" t="s">
        <v>1258</v>
      </c>
      <c r="D244" s="7">
        <f>_xlfn.IFNA(INDEX(翻译总表!$A:$A,MATCH(前端翻译!$H244,翻译总表!$B:$B,0)),"")</f>
        <v>11201</v>
      </c>
      <c r="E244">
        <f t="shared" si="10"/>
        <v>11201</v>
      </c>
      <c r="F244" s="6" t="s">
        <v>989</v>
      </c>
      <c r="G244" t="s">
        <v>926</v>
      </c>
      <c r="H244" t="s">
        <v>2596</v>
      </c>
      <c r="I244" t="str">
        <f t="shared" si="11"/>
        <v>StringDefine.TANK_CPU= 11201    --"功率值"</v>
      </c>
    </row>
    <row r="245" spans="1:9">
      <c r="A245" t="s">
        <v>924</v>
      </c>
      <c r="B245" t="s">
        <v>1259</v>
      </c>
      <c r="D245" s="7">
        <f>_xlfn.IFNA(INDEX(翻译总表!$A:$A,MATCH(前端翻译!$H245,翻译总表!$B:$B,0)),"")</f>
        <v>11203</v>
      </c>
      <c r="E245">
        <f t="shared" si="10"/>
        <v>11203</v>
      </c>
      <c r="F245" s="6" t="s">
        <v>989</v>
      </c>
      <c r="G245" t="s">
        <v>926</v>
      </c>
      <c r="H245" t="s">
        <v>133</v>
      </c>
      <c r="I245" t="str">
        <f t="shared" si="11"/>
        <v>StringDefine.TANK_PLUG= 11203    --"插件槽"</v>
      </c>
    </row>
    <row r="246" spans="1:9">
      <c r="A246" t="s">
        <v>924</v>
      </c>
      <c r="B246" t="s">
        <v>2639</v>
      </c>
      <c r="D246" s="7">
        <f>_xlfn.IFNA(INDEX(翻译总表!$A:$A,MATCH(前端翻译!$H246,翻译总表!$B:$B,0)),"")</f>
        <v>10445</v>
      </c>
      <c r="E246">
        <f t="shared" si="10"/>
        <v>10445</v>
      </c>
      <c r="F246" s="6" t="s">
        <v>989</v>
      </c>
      <c r="G246" t="s">
        <v>926</v>
      </c>
      <c r="H246" t="s">
        <v>2641</v>
      </c>
      <c r="I246" t="str">
        <f t="shared" si="11"/>
        <v>StringDefine.TANK_CPU_COST= 10445    --"功率消耗"</v>
      </c>
    </row>
    <row r="247" spans="1:9">
      <c r="A247" t="s">
        <v>924</v>
      </c>
      <c r="B247" t="s">
        <v>2571</v>
      </c>
      <c r="D247" s="7">
        <f>_xlfn.IFNA(INDEX(翻译总表!$A:$A,MATCH(前端翻译!$H247,翻译总表!$B:$B,0)),"")</f>
        <v>10434</v>
      </c>
      <c r="E247">
        <f t="shared" ref="E247:E248" si="20">IF(B247="","",IF(C247="",D247,C247))</f>
        <v>10434</v>
      </c>
      <c r="F247" s="6" t="s">
        <v>989</v>
      </c>
      <c r="G247" t="s">
        <v>926</v>
      </c>
      <c r="H247" t="s">
        <v>2720</v>
      </c>
      <c r="I247" t="str">
        <f t="shared" ref="I247:I248" si="21">IF(B247="","",$A247&amp;$B247&amp;$I$1&amp;$E247&amp;$F247&amp;$H247&amp;$G247)</f>
        <v>StringDefine.TANK_TIP_HP= 10434    --"$生命值$：战车的结构，为0时战车即被摧毁"</v>
      </c>
    </row>
    <row r="248" spans="1:9">
      <c r="A248" t="s">
        <v>924</v>
      </c>
      <c r="B248" t="s">
        <v>2572</v>
      </c>
      <c r="D248" s="7">
        <f>_xlfn.IFNA(INDEX(翻译总表!$A:$A,MATCH(前端翻译!$H248,翻译总表!$B:$B,0)),"")</f>
        <v>10435</v>
      </c>
      <c r="E248">
        <f t="shared" si="20"/>
        <v>10435</v>
      </c>
      <c r="F248" s="6" t="s">
        <v>989</v>
      </c>
      <c r="G248" t="s">
        <v>926</v>
      </c>
      <c r="H248" t="s">
        <v>2721</v>
      </c>
      <c r="I248" t="str">
        <f t="shared" si="21"/>
        <v>StringDefine.TANK_TIP_SHIELD= 10435    --"$护盾值$：战车的能量护盾，若受损将自动回复"</v>
      </c>
    </row>
    <row r="249" spans="1:9">
      <c r="A249" t="s">
        <v>924</v>
      </c>
      <c r="B249" t="s">
        <v>2573</v>
      </c>
      <c r="D249" s="7">
        <f>_xlfn.IFNA(INDEX(翻译总表!$A:$A,MATCH(前端翻译!$H249,翻译总表!$B:$B,0)),"")</f>
        <v>10436</v>
      </c>
      <c r="E249">
        <f t="shared" ref="E249:E252" si="22">IF(B249="","",IF(C249="",D249,C249))</f>
        <v>10436</v>
      </c>
      <c r="F249" s="6" t="s">
        <v>989</v>
      </c>
      <c r="G249" t="s">
        <v>926</v>
      </c>
      <c r="H249" t="s">
        <v>2722</v>
      </c>
      <c r="I249" t="str">
        <f t="shared" ref="I249:I252" si="23">IF(B249="","",$A249&amp;$B249&amp;$I$1&amp;$E249&amp;$F249&amp;$H249&amp;$G249)</f>
        <v>StringDefine.TANK_TIP_BATTERY= 10436    --"$电量值$：战车移动或使用设备将消耗电量值"</v>
      </c>
    </row>
    <row r="250" spans="1:9">
      <c r="A250" t="s">
        <v>924</v>
      </c>
      <c r="B250" t="s">
        <v>2574</v>
      </c>
      <c r="D250" s="7">
        <f>_xlfn.IFNA(INDEX(翻译总表!$A:$A,MATCH(前端翻译!$H250,翻译总表!$B:$B,0)),"")</f>
        <v>10437</v>
      </c>
      <c r="E250">
        <f t="shared" si="22"/>
        <v>10437</v>
      </c>
      <c r="F250" s="6" t="s">
        <v>989</v>
      </c>
      <c r="G250" t="s">
        <v>926</v>
      </c>
      <c r="H250" t="s">
        <v>2724</v>
      </c>
      <c r="I250" t="str">
        <f t="shared" si="23"/>
        <v>StringDefine.TANK_TIP_ATK= 10437    --"$攻击力$：影响战车所发射的炮弹所造成的伤害"</v>
      </c>
    </row>
    <row r="251" spans="1:9">
      <c r="A251" t="s">
        <v>924</v>
      </c>
      <c r="B251" t="s">
        <v>2575</v>
      </c>
      <c r="D251" s="7">
        <f>_xlfn.IFNA(INDEX(翻译总表!$A:$A,MATCH(前端翻译!$H251,翻译总表!$B:$B,0)),"")</f>
        <v>10438</v>
      </c>
      <c r="E251">
        <f t="shared" si="22"/>
        <v>10438</v>
      </c>
      <c r="F251" s="6" t="s">
        <v>989</v>
      </c>
      <c r="G251" t="s">
        <v>926</v>
      </c>
      <c r="H251" t="s">
        <v>2726</v>
      </c>
      <c r="I251" t="str">
        <f t="shared" si="23"/>
        <v>StringDefine.TANK_TIP_SPEED= 10438    --"$速度值$：战车的行动速度，速度值越高将更快轮到此战车行动"</v>
      </c>
    </row>
    <row r="252" spans="1:9">
      <c r="A252" t="s">
        <v>924</v>
      </c>
      <c r="B252" t="s">
        <v>2576</v>
      </c>
      <c r="D252" s="7">
        <f>_xlfn.IFNA(INDEX(翻译总表!$A:$A,MATCH(前端翻译!$H252,翻译总表!$B:$B,0)),"")</f>
        <v>10439</v>
      </c>
      <c r="E252">
        <f t="shared" si="22"/>
        <v>10439</v>
      </c>
      <c r="F252" s="6" t="s">
        <v>989</v>
      </c>
      <c r="G252" t="s">
        <v>926</v>
      </c>
      <c r="H252" t="s">
        <v>3147</v>
      </c>
      <c r="I252" t="str">
        <f t="shared" si="23"/>
        <v>StringDefine.TANK_TIP_WEIGHT= 10439    --"$重量$：影响战车的移动速度"</v>
      </c>
    </row>
    <row r="253" spans="1:9">
      <c r="A253" t="s">
        <v>924</v>
      </c>
      <c r="B253" t="s">
        <v>2577</v>
      </c>
      <c r="D253" s="7">
        <f>_xlfn.IFNA(INDEX(翻译总表!$A:$A,MATCH(前端翻译!$H253,翻译总表!$B:$B,0)),"")</f>
        <v>10440</v>
      </c>
      <c r="E253">
        <f t="shared" ref="E253:E256" si="24">IF(B253="","",IF(C253="",D253,C253))</f>
        <v>10440</v>
      </c>
      <c r="F253" s="6" t="s">
        <v>989</v>
      </c>
      <c r="G253" t="s">
        <v>926</v>
      </c>
      <c r="H253" t="s">
        <v>2727</v>
      </c>
      <c r="I253" t="str">
        <f t="shared" ref="I253:I256" si="25">IF(B253="","",$A253&amp;$B253&amp;$I$1&amp;$E253&amp;$F253&amp;$H253&amp;$G253)</f>
        <v>StringDefine.TANK_TIP_CLIM= 10440    --"$爬坡$：战车可以爬上的地形坡度"</v>
      </c>
    </row>
    <row r="254" spans="1:9">
      <c r="A254" t="s">
        <v>924</v>
      </c>
      <c r="B254" t="s">
        <v>2578</v>
      </c>
      <c r="D254" s="7">
        <f>_xlfn.IFNA(INDEX(翻译总表!$A:$A,MATCH(前端翻译!$H254,翻译总表!$B:$B,0)),"")</f>
        <v>10441</v>
      </c>
      <c r="E254">
        <f t="shared" si="24"/>
        <v>10441</v>
      </c>
      <c r="F254" s="6" t="s">
        <v>989</v>
      </c>
      <c r="G254" t="s">
        <v>926</v>
      </c>
      <c r="H254" t="s">
        <v>2729</v>
      </c>
      <c r="I254" t="str">
        <f t="shared" si="25"/>
        <v>StringDefine.TANK_TIP_SHIELD_RE= 10441    --"$护盾回复$：每回合护盾值的回复数"</v>
      </c>
    </row>
    <row r="255" spans="1:9">
      <c r="A255" t="s">
        <v>924</v>
      </c>
      <c r="B255" t="s">
        <v>2579</v>
      </c>
      <c r="D255" s="7">
        <f>_xlfn.IFNA(INDEX(翻译总表!$A:$A,MATCH(前端翻译!$H255,翻译总表!$B:$B,0)),"")</f>
        <v>10442</v>
      </c>
      <c r="E255">
        <f t="shared" si="24"/>
        <v>10442</v>
      </c>
      <c r="F255" s="6" t="s">
        <v>989</v>
      </c>
      <c r="G255" t="s">
        <v>926</v>
      </c>
      <c r="H255" t="s">
        <v>2731</v>
      </c>
      <c r="I255" t="str">
        <f t="shared" si="25"/>
        <v>StringDefine.TANK_TIP_BATTERY_RE= 10442    --"$电量回复$：每回合电量值的回复数"</v>
      </c>
    </row>
    <row r="256" spans="1:9">
      <c r="A256" t="s">
        <v>924</v>
      </c>
      <c r="B256" t="s">
        <v>2580</v>
      </c>
      <c r="D256" s="7">
        <f>_xlfn.IFNA(INDEX(翻译总表!$A:$A,MATCH(前端翻译!$H256,翻译总表!$B:$B,0)),"")</f>
        <v>10443</v>
      </c>
      <c r="E256">
        <f t="shared" si="24"/>
        <v>10443</v>
      </c>
      <c r="F256" s="6" t="s">
        <v>989</v>
      </c>
      <c r="G256" t="s">
        <v>926</v>
      </c>
      <c r="H256" t="s">
        <v>2733</v>
      </c>
      <c r="I256" t="str">
        <f t="shared" si="25"/>
        <v>StringDefine.TANK_TIP_CPU= 10443    --"$功率值$：战车可以为设备和插件提供的功率值"</v>
      </c>
    </row>
    <row r="257" spans="1:9">
      <c r="A257" t="s">
        <v>924</v>
      </c>
      <c r="B257" t="s">
        <v>2581</v>
      </c>
      <c r="D257" s="7">
        <f>_xlfn.IFNA(INDEX(翻译总表!$A:$A,MATCH(前端翻译!$H257,翻译总表!$B:$B,0)),"")</f>
        <v>10444</v>
      </c>
      <c r="E257">
        <f t="shared" ref="E257:E260" si="26">IF(B257="","",IF(C257="",D257,C257))</f>
        <v>10444</v>
      </c>
      <c r="F257" s="6" t="s">
        <v>989</v>
      </c>
      <c r="G257" t="s">
        <v>926</v>
      </c>
      <c r="H257" t="s">
        <v>2735</v>
      </c>
      <c r="I257" t="str">
        <f t="shared" ref="I257:I260" si="27">IF(B257="","",$A257&amp;$B257&amp;$I$1&amp;$E257&amp;$F257&amp;$H257&amp;$G257)</f>
        <v>StringDefine.TANK_TIP_CPU_COST= 10444    --"$功率消耗$：此物品需要消耗的战车功率值"</v>
      </c>
    </row>
    <row r="258" spans="1:9">
      <c r="A258" t="s">
        <v>924</v>
      </c>
      <c r="B258" t="s">
        <v>3195</v>
      </c>
      <c r="D258" s="7">
        <f>_xlfn.IFNA(INDEX(翻译总表!$A:$A,MATCH(前端翻译!$H258,翻译总表!$B:$B,0)),"")</f>
        <v>10446</v>
      </c>
      <c r="E258">
        <f t="shared" si="26"/>
        <v>10446</v>
      </c>
      <c r="F258" s="6" t="s">
        <v>989</v>
      </c>
      <c r="G258" t="s">
        <v>926</v>
      </c>
      <c r="H258" t="s">
        <v>3188</v>
      </c>
      <c r="I258" t="str">
        <f t="shared" si="27"/>
        <v>StringDefine.TANK_TIP_KINETIC= 10446    --"$动能$：可以将战车击飞一小段距离。"</v>
      </c>
    </row>
    <row r="259" spans="1:9">
      <c r="A259" t="s">
        <v>924</v>
      </c>
      <c r="B259" t="s">
        <v>3196</v>
      </c>
      <c r="D259" s="7">
        <f>_xlfn.IFNA(INDEX(翻译总表!$A:$A,MATCH(前端翻译!$H259,翻译总表!$B:$B,0)),"")</f>
        <v>10447</v>
      </c>
      <c r="E259">
        <f t="shared" si="26"/>
        <v>10447</v>
      </c>
      <c r="F259" s="6" t="s">
        <v>989</v>
      </c>
      <c r="G259" t="s">
        <v>926</v>
      </c>
      <c r="H259" t="s">
        <v>3190</v>
      </c>
      <c r="I259" t="str">
        <f t="shared" si="27"/>
        <v>StringDefine.TANK_TIP_HEAT= 10447    --"$热能$：会对战车的生命值造成额外伤害。"</v>
      </c>
    </row>
    <row r="260" spans="1:9">
      <c r="A260" t="s">
        <v>924</v>
      </c>
      <c r="B260" t="s">
        <v>3197</v>
      </c>
      <c r="D260" s="7">
        <f>_xlfn.IFNA(INDEX(翻译总表!$A:$A,MATCH(前端翻译!$H260,翻译总表!$B:$B,0)),"")</f>
        <v>10448</v>
      </c>
      <c r="E260">
        <f t="shared" si="26"/>
        <v>10448</v>
      </c>
      <c r="F260" s="6" t="s">
        <v>989</v>
      </c>
      <c r="G260" t="s">
        <v>926</v>
      </c>
      <c r="H260" t="s">
        <v>3192</v>
      </c>
      <c r="I260" t="str">
        <f t="shared" si="27"/>
        <v>StringDefine.TANK_TIP_ELEC= 10448    --"$电磁$：会对战车的护盾值造成额外伤害。"</v>
      </c>
    </row>
    <row r="261" spans="1:9">
      <c r="A261" t="s">
        <v>924</v>
      </c>
      <c r="B261" t="s">
        <v>3206</v>
      </c>
      <c r="D261" s="7">
        <f>_xlfn.IFNA(INDEX(翻译总表!$A:$A,MATCH(前端翻译!$H261,翻译总表!$B:$B,0)),"")</f>
        <v>10449</v>
      </c>
      <c r="E261">
        <f t="shared" ref="E261" si="28">IF(B261="","",IF(C261="",D261,C261))</f>
        <v>10449</v>
      </c>
      <c r="F261" s="6" t="s">
        <v>989</v>
      </c>
      <c r="G261" t="s">
        <v>926</v>
      </c>
      <c r="H261" t="s">
        <v>3194</v>
      </c>
      <c r="I261" t="str">
        <f t="shared" ref="I261" si="29">IF(B261="","",$A261&amp;$B261&amp;$I$1&amp;$E261&amp;$F261&amp;$H261&amp;$G261)</f>
        <v>StringDefine.TANK_TIP_CORROSION= 10449    --"$腐蚀$：伤害的50%会穿透护盾值，直接对战车的生命值造成伤害。"</v>
      </c>
    </row>
    <row r="262" spans="1:9">
      <c r="A262" t="s">
        <v>924</v>
      </c>
      <c r="B262" t="s">
        <v>2997</v>
      </c>
      <c r="D262" s="7">
        <f>_xlfn.IFNA(INDEX(翻译总表!$A:$A,MATCH(前端翻译!$H262,翻译总表!$B:$B,0)),"")</f>
        <v>12001</v>
      </c>
      <c r="E262">
        <f t="shared" ref="E262" si="30">IF(B262="","",IF(C262="",D262,C262))</f>
        <v>12001</v>
      </c>
      <c r="F262" s="6" t="s">
        <v>989</v>
      </c>
      <c r="G262" t="s">
        <v>926</v>
      </c>
      <c r="H262" t="s">
        <v>2996</v>
      </c>
      <c r="I262" t="str">
        <f t="shared" ref="I262" si="31">IF(B262="","",$A262&amp;$B262&amp;$I$1&amp;$E262&amp;$F262&amp;$H262&amp;$G262)</f>
        <v>StringDefine.TIPS_LINK_FAIL_RELOAD= 12001    --"网络链接失败，即将返回登陆界面"</v>
      </c>
    </row>
    <row r="263" spans="1:9">
      <c r="A263" t="s">
        <v>924</v>
      </c>
      <c r="B263" t="s">
        <v>1278</v>
      </c>
      <c r="D263" s="7">
        <f>_xlfn.IFNA(INDEX(翻译总表!$A:$A,MATCH(前端翻译!$H263,翻译总表!$B:$B,0)),"")</f>
        <v>10506</v>
      </c>
      <c r="E263">
        <f t="shared" si="10"/>
        <v>10506</v>
      </c>
      <c r="F263" s="6" t="s">
        <v>989</v>
      </c>
      <c r="G263" t="s">
        <v>926</v>
      </c>
      <c r="H263" t="s">
        <v>716</v>
      </c>
      <c r="I263" t="str">
        <f t="shared" si="11"/>
        <v>StringDefine.TIPS_PLUGIN_CANNOT_RD= 10506    --"插件不能被放入研发目标"</v>
      </c>
    </row>
    <row r="264" spans="1:9">
      <c r="A264" t="s">
        <v>924</v>
      </c>
      <c r="B264" t="s">
        <v>1260</v>
      </c>
      <c r="D264" s="7">
        <f>_xlfn.IFNA(INDEX(翻译总表!$A:$A,MATCH(前端翻译!$H264,翻译总表!$B:$B,0)),"")</f>
        <v>10507</v>
      </c>
      <c r="E264">
        <f t="shared" si="10"/>
        <v>10507</v>
      </c>
      <c r="F264" s="6" t="s">
        <v>989</v>
      </c>
      <c r="G264" t="s">
        <v>926</v>
      </c>
      <c r="H264" t="s">
        <v>717</v>
      </c>
      <c r="I264" t="str">
        <f t="shared" si="11"/>
        <v>StringDefine.RD_RESULT= 10507    --"研发结果"</v>
      </c>
    </row>
    <row r="265" spans="1:9">
      <c r="A265" t="s">
        <v>924</v>
      </c>
      <c r="B265" t="s">
        <v>1261</v>
      </c>
      <c r="D265" s="7">
        <f>_xlfn.IFNA(INDEX(翻译总表!$A:$A,MATCH(前端翻译!$H265,翻译总表!$B:$B,0)),"")</f>
        <v>10508</v>
      </c>
      <c r="E265">
        <f t="shared" si="10"/>
        <v>10508</v>
      </c>
      <c r="F265" s="6" t="s">
        <v>989</v>
      </c>
      <c r="G265" t="s">
        <v>926</v>
      </c>
      <c r="H265" t="s">
        <v>718</v>
      </c>
      <c r="I265" t="str">
        <f t="shared" si="11"/>
        <v>StringDefine.RD_AWARD= 10508    --"研发获得："</v>
      </c>
    </row>
    <row r="266" spans="1:9">
      <c r="A266" t="s">
        <v>924</v>
      </c>
      <c r="B266" t="s">
        <v>1262</v>
      </c>
      <c r="D266" s="7">
        <f>_xlfn.IFNA(INDEX(翻译总表!$A:$A,MATCH(前端翻译!$H266,翻译总表!$B:$B,0)),"")</f>
        <v>10610</v>
      </c>
      <c r="E266">
        <f t="shared" si="10"/>
        <v>10610</v>
      </c>
      <c r="F266" s="6" t="s">
        <v>989</v>
      </c>
      <c r="G266" t="s">
        <v>926</v>
      </c>
      <c r="H266" t="s">
        <v>722</v>
      </c>
      <c r="I266" t="str">
        <f t="shared" si="11"/>
        <v>StringDefine.DATA_CORE= 10610    --"数据核心"</v>
      </c>
    </row>
    <row r="267" spans="1:9">
      <c r="A267" t="s">
        <v>924</v>
      </c>
      <c r="B267" t="s">
        <v>1263</v>
      </c>
      <c r="D267" s="7">
        <f>_xlfn.IFNA(INDEX(翻译总表!$A:$A,MATCH(前端翻译!$H267,翻译总表!$B:$B,0)),"")</f>
        <v>10707</v>
      </c>
      <c r="E267">
        <f t="shared" si="10"/>
        <v>10707</v>
      </c>
      <c r="F267" s="6" t="s">
        <v>989</v>
      </c>
      <c r="G267" t="s">
        <v>926</v>
      </c>
      <c r="H267" t="s">
        <v>725</v>
      </c>
      <c r="I267" t="str">
        <f t="shared" si="11"/>
        <v>StringDefine.INVITE_LIST= 10707    --"邀请列表"</v>
      </c>
    </row>
    <row r="268" spans="1:9">
      <c r="A268" t="s">
        <v>924</v>
      </c>
      <c r="B268" t="s">
        <v>1264</v>
      </c>
      <c r="D268" s="7">
        <f>_xlfn.IFNA(INDEX(翻译总表!$A:$A,MATCH(前端翻译!$H268,翻译总表!$B:$B,0)),"")</f>
        <v>10708</v>
      </c>
      <c r="E268">
        <f t="shared" si="10"/>
        <v>10708</v>
      </c>
      <c r="F268" s="6" t="s">
        <v>989</v>
      </c>
      <c r="G268" t="s">
        <v>926</v>
      </c>
      <c r="H268" t="s">
        <v>726</v>
      </c>
      <c r="I268" t="str">
        <f t="shared" si="11"/>
        <v>StringDefine.TEAM_FULL= 10708    --"队伍已满"</v>
      </c>
    </row>
    <row r="269" spans="1:9">
      <c r="A269" t="s">
        <v>924</v>
      </c>
      <c r="B269" t="s">
        <v>1279</v>
      </c>
      <c r="D269" s="7">
        <f>_xlfn.IFNA(INDEX(翻译总表!$A:$A,MATCH(前端翻译!$H269,翻译总表!$B:$B,0)),"")</f>
        <v>10709</v>
      </c>
      <c r="E269">
        <f t="shared" si="10"/>
        <v>10709</v>
      </c>
      <c r="F269" s="6" t="s">
        <v>989</v>
      </c>
      <c r="G269" t="s">
        <v>926</v>
      </c>
      <c r="H269" t="s">
        <v>1294</v>
      </c>
      <c r="I269" t="str">
        <f t="shared" si="11"/>
        <v>StringDefine.TIPS_PLAYER_IS_BUSY= 10709    --"%s正忙，暂时无法加入队伍，请稍后再邀请。"</v>
      </c>
    </row>
    <row r="270" spans="1:9">
      <c r="A270" t="s">
        <v>924</v>
      </c>
      <c r="B270" t="s">
        <v>1280</v>
      </c>
      <c r="D270" s="7">
        <f>_xlfn.IFNA(INDEX(翻译总表!$A:$A,MATCH(前端翻译!$H270,翻译总表!$B:$B,0)),"")</f>
        <v>10710</v>
      </c>
      <c r="E270">
        <f t="shared" si="10"/>
        <v>10710</v>
      </c>
      <c r="F270" s="6" t="s">
        <v>989</v>
      </c>
      <c r="G270" t="s">
        <v>926</v>
      </c>
      <c r="H270" t="s">
        <v>1292</v>
      </c>
      <c r="I270" t="str">
        <f t="shared" si="11"/>
        <v>StringDefine.TIPS_PLAYER_REFUSE= 10710    --"%s拒绝了您的邀请。"</v>
      </c>
    </row>
    <row r="271" spans="1:9">
      <c r="A271" t="s">
        <v>924</v>
      </c>
      <c r="B271" t="s">
        <v>1265</v>
      </c>
      <c r="D271" s="7">
        <f>_xlfn.IFNA(INDEX(翻译总表!$A:$A,MATCH(前端翻译!$H271,翻译总表!$B:$B,0)),"")</f>
        <v>10716</v>
      </c>
      <c r="E271">
        <f t="shared" si="10"/>
        <v>10716</v>
      </c>
      <c r="F271" s="6" t="s">
        <v>989</v>
      </c>
      <c r="G271" t="s">
        <v>926</v>
      </c>
      <c r="H271" t="s">
        <v>727</v>
      </c>
      <c r="I271" t="str">
        <f t="shared" si="11"/>
        <v>StringDefine.REFUSE_BUSY= 10716    --"正忙"</v>
      </c>
    </row>
    <row r="272" spans="1:9">
      <c r="A272" t="s">
        <v>924</v>
      </c>
      <c r="B272" t="s">
        <v>1266</v>
      </c>
      <c r="D272" s="7">
        <f>_xlfn.IFNA(INDEX(翻译总表!$A:$A,MATCH(前端翻译!$H272,翻译总表!$B:$B,0)),"")</f>
        <v>10717</v>
      </c>
      <c r="E272">
        <f t="shared" si="10"/>
        <v>10717</v>
      </c>
      <c r="F272" s="6" t="s">
        <v>989</v>
      </c>
      <c r="G272" t="s">
        <v>926</v>
      </c>
      <c r="H272" t="s">
        <v>728</v>
      </c>
      <c r="I272" t="str">
        <f t="shared" si="11"/>
        <v>StringDefine.REFUSE_EVER= 10717    --"不再接受"</v>
      </c>
    </row>
    <row r="273" spans="1:9">
      <c r="A273" t="s">
        <v>924</v>
      </c>
      <c r="B273" t="s">
        <v>1267</v>
      </c>
      <c r="D273" s="7">
        <f>_xlfn.IFNA(INDEX(翻译总表!$A:$A,MATCH(前端翻译!$H273,翻译总表!$B:$B,0)),"")</f>
        <v>10914</v>
      </c>
      <c r="E273">
        <f t="shared" si="10"/>
        <v>10914</v>
      </c>
      <c r="F273" s="6" t="s">
        <v>989</v>
      </c>
      <c r="G273" t="s">
        <v>926</v>
      </c>
      <c r="H273" t="s">
        <v>729</v>
      </c>
      <c r="I273" t="str">
        <f t="shared" si="11"/>
        <v>StringDefine.RECORD_GRADE= 10914    --"历史最高段位"</v>
      </c>
    </row>
    <row r="274" spans="1:9">
      <c r="A274" t="s">
        <v>924</v>
      </c>
      <c r="B274" t="s">
        <v>1268</v>
      </c>
      <c r="D274" s="7">
        <f>_xlfn.IFNA(INDEX(翻译总表!$A:$A,MATCH(前端翻译!$H274,翻译总表!$B:$B,0)),"")</f>
        <v>10915</v>
      </c>
      <c r="E274">
        <f t="shared" si="10"/>
        <v>10915</v>
      </c>
      <c r="F274" s="6" t="s">
        <v>989</v>
      </c>
      <c r="G274" t="s">
        <v>926</v>
      </c>
      <c r="H274" t="s">
        <v>730</v>
      </c>
      <c r="I274" t="str">
        <f t="shared" si="11"/>
        <v>StringDefine.NOW_GRADE= 10915    --"当前段位"</v>
      </c>
    </row>
    <row r="275" spans="1:9">
      <c r="A275" t="s">
        <v>924</v>
      </c>
      <c r="B275" t="s">
        <v>1269</v>
      </c>
      <c r="D275" s="7">
        <f>_xlfn.IFNA(INDEX(翻译总表!$A:$A,MATCH(前端翻译!$H275,翻译总表!$B:$B,0)),"")</f>
        <v>11002</v>
      </c>
      <c r="E275">
        <f t="shared" si="10"/>
        <v>11002</v>
      </c>
      <c r="F275" s="6" t="s">
        <v>989</v>
      </c>
      <c r="G275" t="s">
        <v>926</v>
      </c>
      <c r="H275" t="s">
        <v>104</v>
      </c>
      <c r="I275" t="str">
        <f t="shared" si="11"/>
        <v>StringDefine.YOU_GUESS= 11002    --"暂无"</v>
      </c>
    </row>
    <row r="276" spans="1:9">
      <c r="A276" t="s">
        <v>924</v>
      </c>
      <c r="B276" t="s">
        <v>1270</v>
      </c>
      <c r="D276" s="7">
        <f>_xlfn.IFNA(INDEX(翻译总表!$A:$A,MATCH(前端翻译!$H276,翻译总表!$B:$B,0)),"")</f>
        <v>11104</v>
      </c>
      <c r="E276">
        <f t="shared" si="10"/>
        <v>11104</v>
      </c>
      <c r="F276" s="6" t="s">
        <v>989</v>
      </c>
      <c r="G276" t="s">
        <v>926</v>
      </c>
      <c r="H276" t="s">
        <v>119</v>
      </c>
      <c r="I276" t="str">
        <f t="shared" si="11"/>
        <v>StringDefine.MAIL_LIST= 11104    --"邮件列表"</v>
      </c>
    </row>
    <row r="277" spans="1:9">
      <c r="A277" t="s">
        <v>924</v>
      </c>
      <c r="B277" t="s">
        <v>1271</v>
      </c>
      <c r="D277" s="7">
        <f>_xlfn.IFNA(INDEX(翻译总表!$A:$A,MATCH(前端翻译!$H277,翻译总表!$B:$B,0)),"")</f>
        <v>11107</v>
      </c>
      <c r="E277">
        <f t="shared" si="10"/>
        <v>11107</v>
      </c>
      <c r="F277" s="6" t="s">
        <v>989</v>
      </c>
      <c r="G277" t="s">
        <v>926</v>
      </c>
      <c r="H277" t="s">
        <v>120</v>
      </c>
      <c r="I277" t="str">
        <f t="shared" si="11"/>
        <v>StringDefine.FRIENDS= 11107    --"好友"</v>
      </c>
    </row>
    <row r="278" spans="1:9">
      <c r="A278" t="s">
        <v>924</v>
      </c>
      <c r="B278" t="s">
        <v>1272</v>
      </c>
      <c r="D278" s="7">
        <f>_xlfn.IFNA(INDEX(翻译总表!$A:$A,MATCH(前端翻译!$H278,翻译总表!$B:$B,0)),"")</f>
        <v>11108</v>
      </c>
      <c r="E278">
        <f t="shared" si="10"/>
        <v>11108</v>
      </c>
      <c r="F278" s="6" t="s">
        <v>989</v>
      </c>
      <c r="G278" t="s">
        <v>926</v>
      </c>
      <c r="H278" t="s">
        <v>231</v>
      </c>
      <c r="I278" t="str">
        <f t="shared" si="11"/>
        <v>StringDefine.DAY_BEFORE= 11108    --"%d天前"</v>
      </c>
    </row>
    <row r="279" spans="1:9">
      <c r="A279" t="s">
        <v>924</v>
      </c>
      <c r="B279" t="s">
        <v>1273</v>
      </c>
      <c r="D279" s="7">
        <f>_xlfn.IFNA(INDEX(翻译总表!$A:$A,MATCH(前端翻译!$H279,翻译总表!$B:$B,0)),"")</f>
        <v>11109</v>
      </c>
      <c r="E279">
        <f t="shared" si="10"/>
        <v>11109</v>
      </c>
      <c r="F279" s="6" t="s">
        <v>989</v>
      </c>
      <c r="G279" t="s">
        <v>926</v>
      </c>
      <c r="H279" t="s">
        <v>232</v>
      </c>
      <c r="I279" t="str">
        <f t="shared" si="11"/>
        <v>StringDefine.HOUR_BEFORE= 11109    --"%d小时前"</v>
      </c>
    </row>
    <row r="280" spans="1:9">
      <c r="A280" t="s">
        <v>924</v>
      </c>
      <c r="B280" t="s">
        <v>1274</v>
      </c>
      <c r="D280" s="7">
        <f>_xlfn.IFNA(INDEX(翻译总表!$A:$A,MATCH(前端翻译!$H280,翻译总表!$B:$B,0)),"")</f>
        <v>11110</v>
      </c>
      <c r="E280">
        <f t="shared" si="10"/>
        <v>11110</v>
      </c>
      <c r="F280" s="6" t="s">
        <v>989</v>
      </c>
      <c r="G280" t="s">
        <v>926</v>
      </c>
      <c r="H280" t="s">
        <v>233</v>
      </c>
      <c r="I280" t="str">
        <f t="shared" si="11"/>
        <v>StringDefine.MIN_BEFORE= 11110    --"%d分钟前"</v>
      </c>
    </row>
    <row r="281" spans="1:9">
      <c r="A281" t="s">
        <v>924</v>
      </c>
      <c r="B281" t="s">
        <v>1275</v>
      </c>
      <c r="D281" s="7">
        <f>_xlfn.IFNA(INDEX(翻译总表!$A:$A,MATCH(前端翻译!$H281,翻译总表!$B:$B,0)),"")</f>
        <v>11111</v>
      </c>
      <c r="E281">
        <f t="shared" si="10"/>
        <v>11111</v>
      </c>
      <c r="F281" s="6" t="s">
        <v>989</v>
      </c>
      <c r="G281" t="s">
        <v>926</v>
      </c>
      <c r="H281" t="s">
        <v>121</v>
      </c>
      <c r="I281" t="str">
        <f t="shared" si="11"/>
        <v>StringDefine.INPUT_BOX= 11111    --"输入框"</v>
      </c>
    </row>
    <row r="282" spans="1:9">
      <c r="A282" t="s">
        <v>924</v>
      </c>
      <c r="B282" t="s">
        <v>1276</v>
      </c>
      <c r="D282" s="7">
        <f>_xlfn.IFNA(INDEX(翻译总表!$A:$A,MATCH(前端翻译!$H282,翻译总表!$B:$B,0)),"")</f>
        <v>11122</v>
      </c>
      <c r="E282">
        <f t="shared" si="10"/>
        <v>11122</v>
      </c>
      <c r="F282" s="6" t="s">
        <v>989</v>
      </c>
      <c r="G282" t="s">
        <v>926</v>
      </c>
      <c r="H282" t="s">
        <v>131</v>
      </c>
      <c r="I282" t="str">
        <f t="shared" si="11"/>
        <v>StringDefine.LIST_CLEAR= 11122    --"清空列表"</v>
      </c>
    </row>
    <row r="283" spans="1:9">
      <c r="A283" t="s">
        <v>924</v>
      </c>
      <c r="B283" t="s">
        <v>1281</v>
      </c>
      <c r="D283" s="7">
        <f>_xlfn.IFNA(INDEX(翻译总表!$A:$A,MATCH(前端翻译!$H283,翻译总表!$B:$B,0)),"")</f>
        <v>11128</v>
      </c>
      <c r="E283">
        <f t="shared" si="10"/>
        <v>11128</v>
      </c>
      <c r="F283" s="6" t="s">
        <v>989</v>
      </c>
      <c r="G283" t="s">
        <v>926</v>
      </c>
      <c r="H283" t="s">
        <v>733</v>
      </c>
      <c r="I283" t="str">
        <f t="shared" si="11"/>
        <v>StringDefine.TIPS_DELETE_READ_MAIL= 11128    --"您确认要删除所有已读邮件？"</v>
      </c>
    </row>
    <row r="284" spans="1:9">
      <c r="A284" t="s">
        <v>924</v>
      </c>
      <c r="B284" t="s">
        <v>1282</v>
      </c>
      <c r="D284" s="7">
        <f>_xlfn.IFNA(INDEX(翻译总表!$A:$A,MATCH(前端翻译!$H284,翻译总表!$B:$B,0)),"")</f>
        <v>11901</v>
      </c>
      <c r="E284">
        <f t="shared" si="10"/>
        <v>11901</v>
      </c>
      <c r="F284" s="6" t="s">
        <v>989</v>
      </c>
      <c r="G284" t="s">
        <v>926</v>
      </c>
      <c r="H284" t="s">
        <v>341</v>
      </c>
      <c r="I284" t="str">
        <f t="shared" si="11"/>
        <v>StringDefine.TIPS_OPEN_IN_LEVEL= 11901    --"玩家等级%d时开启。"</v>
      </c>
    </row>
    <row r="285" spans="1:9">
      <c r="A285" t="s">
        <v>924</v>
      </c>
      <c r="B285" t="s">
        <v>1283</v>
      </c>
      <c r="D285" s="7">
        <f>_xlfn.IFNA(INDEX(翻译总表!$A:$A,MATCH(前端翻译!$H285,翻译总表!$B:$B,0)),"")</f>
        <v>11902</v>
      </c>
      <c r="E285">
        <f t="shared" si="10"/>
        <v>11902</v>
      </c>
      <c r="F285" s="6" t="s">
        <v>989</v>
      </c>
      <c r="G285" t="s">
        <v>926</v>
      </c>
      <c r="H285" t="s">
        <v>2598</v>
      </c>
      <c r="I285" t="str">
        <f t="shared" si="11"/>
        <v>StringDefine.TIPS_CPU_NOT_ENOUGH= 11902    --"您的功率值不足！"</v>
      </c>
    </row>
    <row r="286" spans="1:9">
      <c r="A286" t="s">
        <v>924</v>
      </c>
      <c r="B286" t="s">
        <v>1284</v>
      </c>
      <c r="D286" s="7">
        <f>_xlfn.IFNA(INDEX(翻译总表!$A:$A,MATCH(前端翻译!$H286,翻译总表!$B:$B,0)),"")</f>
        <v>11903</v>
      </c>
      <c r="E286">
        <f t="shared" si="10"/>
        <v>11903</v>
      </c>
      <c r="F286" s="6" t="s">
        <v>989</v>
      </c>
      <c r="G286" t="s">
        <v>926</v>
      </c>
      <c r="H286" t="s">
        <v>2600</v>
      </c>
      <c r="I286" t="str">
        <f t="shared" si="11"/>
        <v>StringDefine.TIPS_CPU_OVER_LIMIT= 11903    --"您的功率值已超载！"</v>
      </c>
    </row>
    <row r="287" spans="1:9">
      <c r="A287" t="s">
        <v>924</v>
      </c>
      <c r="B287" t="s">
        <v>1285</v>
      </c>
      <c r="D287" s="7">
        <f>_xlfn.IFNA(INDEX(翻译总表!$A:$A,MATCH(前端翻译!$H287,翻译总表!$B:$B,0)),"")</f>
        <v>11904</v>
      </c>
      <c r="E287">
        <f t="shared" si="10"/>
        <v>11904</v>
      </c>
      <c r="F287" s="6" t="s">
        <v>989</v>
      </c>
      <c r="G287" t="s">
        <v>926</v>
      </c>
      <c r="H287" t="s">
        <v>342</v>
      </c>
      <c r="I287" t="str">
        <f t="shared" si="11"/>
        <v>StringDefine.TIPS_GOLD_NOT_ENOUGH= 11904    --"您的金币不足！"</v>
      </c>
    </row>
    <row r="288" spans="1:9">
      <c r="A288" t="s">
        <v>924</v>
      </c>
      <c r="B288" t="s">
        <v>2034</v>
      </c>
      <c r="D288" s="7">
        <f>_xlfn.IFNA(INDEX(翻译总表!$A:$A,MATCH(前端翻译!$H288,翻译总表!$B:$B,0)),"")</f>
        <v>11905</v>
      </c>
      <c r="E288">
        <f t="shared" ref="E288" si="32">IF(B288="","",IF(C288="",D288,C288))</f>
        <v>11905</v>
      </c>
      <c r="F288" s="6" t="s">
        <v>989</v>
      </c>
      <c r="G288" t="s">
        <v>926</v>
      </c>
      <c r="H288" t="s">
        <v>2657</v>
      </c>
      <c r="I288" t="str">
        <f t="shared" ref="I288" si="33">IF(B288="","",$A288&amp;$B288&amp;$I$1&amp;$E288&amp;$F288&amp;$H288&amp;$G288)</f>
        <v>StringDefine.TIPS_DIAMOND_NOT_ENOUGH= 11905    --"您的能量方块不足！"</v>
      </c>
    </row>
    <row r="289" spans="1:9">
      <c r="A289" t="s">
        <v>924</v>
      </c>
      <c r="B289" t="s">
        <v>1286</v>
      </c>
      <c r="D289" s="7">
        <f>_xlfn.IFNA(INDEX(翻译总表!$A:$A,MATCH(前端翻译!$H289,翻译总表!$B:$B,0)),"")</f>
        <v>11907</v>
      </c>
      <c r="E289">
        <f t="shared" si="10"/>
        <v>11907</v>
      </c>
      <c r="F289" s="6" t="s">
        <v>989</v>
      </c>
      <c r="G289" t="s">
        <v>926</v>
      </c>
      <c r="H289" t="s">
        <v>344</v>
      </c>
      <c r="I289" t="str">
        <f t="shared" si="11"/>
        <v>StringDefine.TIPS_DELETE_MAIL_COMFIRM= 11907    --"确定要删除此邮件？"</v>
      </c>
    </row>
    <row r="290" spans="1:9">
      <c r="A290" t="s">
        <v>924</v>
      </c>
      <c r="B290" t="s">
        <v>1277</v>
      </c>
      <c r="D290" s="7">
        <f>_xlfn.IFNA(INDEX(翻译总表!$A:$A,MATCH(前端翻译!$H290,翻译总表!$B:$B,0)),"")</f>
        <v>11908</v>
      </c>
      <c r="E290">
        <f t="shared" si="10"/>
        <v>11908</v>
      </c>
      <c r="F290" s="6" t="s">
        <v>989</v>
      </c>
      <c r="G290" t="s">
        <v>926</v>
      </c>
      <c r="H290" t="s">
        <v>345</v>
      </c>
      <c r="I290" t="str">
        <f t="shared" si="11"/>
        <v>StringDefine.YOU_AWARD= 11908    --"您获得了"</v>
      </c>
    </row>
    <row r="291" spans="1:9">
      <c r="A291" t="s">
        <v>924</v>
      </c>
      <c r="B291" t="s">
        <v>1974</v>
      </c>
      <c r="D291" s="7">
        <f>_xlfn.IFNA(INDEX(翻译总表!$A:$A,MATCH(前端翻译!$H291,翻译总表!$B:$B,0)),"")</f>
        <v>11113</v>
      </c>
      <c r="E291">
        <f t="shared" ref="E291" si="34">IF(B291="","",IF(C291="",D291,C291))</f>
        <v>11113</v>
      </c>
      <c r="F291" s="6" t="s">
        <v>989</v>
      </c>
      <c r="G291" t="s">
        <v>926</v>
      </c>
      <c r="H291" t="s">
        <v>1973</v>
      </c>
      <c r="I291" t="str">
        <f t="shared" ref="I291" si="35">IF(B291="","",$A291&amp;$B291&amp;$I$1&amp;$E291&amp;$F291&amp;$H291&amp;$G291)</f>
        <v>StringDefine.FRIEND_DELETE= 11113    --"删除好友"</v>
      </c>
    </row>
    <row r="292" spans="1:9">
      <c r="A292" t="s">
        <v>924</v>
      </c>
      <c r="B292" t="s">
        <v>1287</v>
      </c>
      <c r="D292" s="7">
        <f>_xlfn.IFNA(INDEX(翻译总表!$A:$A,MATCH(前端翻译!$H292,翻译总表!$B:$B,0)),"")</f>
        <v>11909</v>
      </c>
      <c r="E292">
        <f t="shared" si="10"/>
        <v>11909</v>
      </c>
      <c r="F292" s="6" t="s">
        <v>989</v>
      </c>
      <c r="G292" t="s">
        <v>926</v>
      </c>
      <c r="H292" t="s">
        <v>1971</v>
      </c>
      <c r="I292" t="str">
        <f t="shared" si="11"/>
        <v>StringDefine.TIPS_FRIEND_DELETE_COMFIRM= 11909    --"确定要删除此好友？"</v>
      </c>
    </row>
    <row r="293" spans="1:9">
      <c r="A293" t="s">
        <v>924</v>
      </c>
      <c r="B293" t="s">
        <v>1288</v>
      </c>
      <c r="D293" s="7">
        <f>_xlfn.IFNA(INDEX(翻译总表!$A:$A,MATCH(前端翻译!$H293,翻译总表!$B:$B,0)),"")</f>
        <v>11910</v>
      </c>
      <c r="E293">
        <f t="shared" si="10"/>
        <v>11910</v>
      </c>
      <c r="F293" s="6" t="s">
        <v>989</v>
      </c>
      <c r="G293" t="s">
        <v>926</v>
      </c>
      <c r="H293" t="s">
        <v>347</v>
      </c>
      <c r="I293" t="str">
        <f t="shared" si="11"/>
        <v>StringDefine.TIPS_FRIEND_NOT_FIND= 11910    --"未找到该玩家。"</v>
      </c>
    </row>
    <row r="294" spans="1:9">
      <c r="A294" t="s">
        <v>924</v>
      </c>
      <c r="B294" t="s">
        <v>1289</v>
      </c>
      <c r="D294" s="7">
        <f>_xlfn.IFNA(INDEX(翻译总表!$A:$A,MATCH(前端翻译!$H294,翻译总表!$B:$B,0)),"")</f>
        <v>11912</v>
      </c>
      <c r="E294">
        <f t="shared" si="10"/>
        <v>11912</v>
      </c>
      <c r="F294" s="6" t="s">
        <v>989</v>
      </c>
      <c r="G294" t="s">
        <v>926</v>
      </c>
      <c r="H294" t="s">
        <v>349</v>
      </c>
      <c r="I294" t="str">
        <f t="shared" si="11"/>
        <v>StringDefine.TIPS_FRIENDS_LIST_FULL= 11912    --"该玩家好友列表已满。"</v>
      </c>
    </row>
    <row r="295" spans="1:9">
      <c r="A295" t="s">
        <v>924</v>
      </c>
      <c r="B295" t="s">
        <v>1290</v>
      </c>
      <c r="D295" s="7">
        <f>_xlfn.IFNA(INDEX(翻译总表!$A:$A,MATCH(前端翻译!$H295,翻译总表!$B:$B,0)),"")</f>
        <v>11916</v>
      </c>
      <c r="E295">
        <f t="shared" si="10"/>
        <v>11916</v>
      </c>
      <c r="F295" s="6" t="s">
        <v>989</v>
      </c>
      <c r="G295" t="s">
        <v>926</v>
      </c>
      <c r="H295" t="s">
        <v>352</v>
      </c>
      <c r="I295" t="str">
        <f t="shared" si="11"/>
        <v>StringDefine.TIPS_KICK_PLAYER_COMFIRM= 11916    --"确定要踢出该玩家？"</v>
      </c>
    </row>
    <row r="296" spans="1:9">
      <c r="A296" t="s">
        <v>924</v>
      </c>
      <c r="B296" t="s">
        <v>1291</v>
      </c>
      <c r="D296" s="7">
        <f>_xlfn.IFNA(INDEX(翻译总表!$A:$A,MATCH(前端翻译!$H296,翻译总表!$B:$B,0)),"")</f>
        <v>11917</v>
      </c>
      <c r="E296">
        <f t="shared" si="10"/>
        <v>11917</v>
      </c>
      <c r="F296" s="6" t="s">
        <v>989</v>
      </c>
      <c r="G296" t="s">
        <v>926</v>
      </c>
      <c r="H296" t="s">
        <v>353</v>
      </c>
      <c r="I296" t="str">
        <f t="shared" si="11"/>
        <v>StringDefine.TIPS_INVITE_NOTICE= 11917    --"已发出组队邀请。"</v>
      </c>
    </row>
    <row r="297" spans="1:9">
      <c r="A297" t="s">
        <v>924</v>
      </c>
      <c r="B297" t="s">
        <v>1295</v>
      </c>
      <c r="D297" s="7">
        <f>_xlfn.IFNA(INDEX(翻译总表!$A:$A,MATCH(前端翻译!$H297,翻译总表!$B:$B,0)),"")</f>
        <v>11922</v>
      </c>
      <c r="E297">
        <f t="shared" si="10"/>
        <v>11922</v>
      </c>
      <c r="F297" s="6" t="s">
        <v>989</v>
      </c>
      <c r="G297" t="s">
        <v>926</v>
      </c>
      <c r="H297" t="s">
        <v>354</v>
      </c>
      <c r="I297" t="str">
        <f t="shared" si="11"/>
        <v>StringDefine.TIPS_SHARE_SUCCESS= 11922    --"分享成功。"</v>
      </c>
    </row>
    <row r="298" spans="1:9">
      <c r="A298" t="s">
        <v>924</v>
      </c>
      <c r="B298" t="s">
        <v>1296</v>
      </c>
      <c r="D298" s="7">
        <f>_xlfn.IFNA(INDEX(翻译总表!$A:$A,MATCH(前端翻译!$H298,翻译总表!$B:$B,0)),"")</f>
        <v>11924</v>
      </c>
      <c r="E298">
        <f t="shared" ref="E298:E345" si="36">IF(B298="","",IF(C298="",D298,C298))</f>
        <v>11924</v>
      </c>
      <c r="F298" s="6" t="s">
        <v>989</v>
      </c>
      <c r="G298" t="s">
        <v>926</v>
      </c>
      <c r="H298" t="s">
        <v>735</v>
      </c>
      <c r="I298" t="str">
        <f t="shared" ref="I298:I345" si="37">IF(B298="","",$A298&amp;$B298&amp;$I$1&amp;$E298&amp;$F298&amp;$H298&amp;$G298)</f>
        <v>StringDefine.TIPS_ITEM_LEVEL_FULL= 11924    --"该物品已经满级了"</v>
      </c>
    </row>
    <row r="299" spans="1:9">
      <c r="A299" t="s">
        <v>924</v>
      </c>
      <c r="B299" t="s">
        <v>1297</v>
      </c>
      <c r="D299" s="7">
        <f>_xlfn.IFNA(INDEX(翻译总表!$A:$A,MATCH(前端翻译!$H299,翻译总表!$B:$B,0)),"")</f>
        <v>11925</v>
      </c>
      <c r="E299">
        <f t="shared" si="36"/>
        <v>11925</v>
      </c>
      <c r="F299" s="6" t="s">
        <v>989</v>
      </c>
      <c r="G299" t="s">
        <v>926</v>
      </c>
      <c r="H299" t="s">
        <v>736</v>
      </c>
      <c r="I299" t="str">
        <f t="shared" si="37"/>
        <v>StringDefine.TIPS_SERVER_LOST= 11925    --"服务器连接异常"</v>
      </c>
    </row>
    <row r="300" spans="1:9">
      <c r="A300" t="s">
        <v>924</v>
      </c>
      <c r="B300" t="s">
        <v>2055</v>
      </c>
      <c r="D300" s="7">
        <f>_xlfn.IFNA(INDEX(翻译总表!$A:$A,MATCH(前端翻译!$H300,翻译总表!$B:$B,0)),"")</f>
        <v>11926</v>
      </c>
      <c r="E300">
        <f t="shared" si="36"/>
        <v>11926</v>
      </c>
      <c r="F300" s="6" t="s">
        <v>989</v>
      </c>
      <c r="G300" t="s">
        <v>926</v>
      </c>
      <c r="H300" t="s">
        <v>2994</v>
      </c>
      <c r="I300" t="str">
        <f t="shared" si="37"/>
        <v>StringDefine.TIPS_SERVER_LOST_RECONNECT_PLZ= 11926    --"您与服务器的连接已断开，请点击【重新连接】按钮再次进入游戏…"</v>
      </c>
    </row>
    <row r="301" spans="1:9">
      <c r="A301" t="s">
        <v>924</v>
      </c>
      <c r="B301" t="s">
        <v>2056</v>
      </c>
      <c r="D301" s="7">
        <f>_xlfn.IFNA(INDEX(翻译总表!$A:$A,MATCH(前端翻译!$H301,翻译总表!$B:$B,0)),"")</f>
        <v>11935</v>
      </c>
      <c r="E301">
        <f t="shared" ref="E301" si="38">IF(B301="","",IF(C301="",D301,C301))</f>
        <v>11935</v>
      </c>
      <c r="F301" s="6" t="s">
        <v>989</v>
      </c>
      <c r="G301" t="s">
        <v>926</v>
      </c>
      <c r="H301" t="s">
        <v>1991</v>
      </c>
      <c r="I301" t="str">
        <f t="shared" ref="I301" si="39">IF(B301="","",$A301&amp;$B301&amp;$I$1&amp;$E301&amp;$F301&amp;$H301&amp;$G301)</f>
        <v>StringDefine.RECONNECT= 11935    --"重新连接"</v>
      </c>
    </row>
    <row r="302" spans="1:9">
      <c r="A302" t="s">
        <v>924</v>
      </c>
      <c r="B302" t="s">
        <v>2057</v>
      </c>
      <c r="D302" s="7">
        <f>_xlfn.IFNA(INDEX(翻译总表!$A:$A,MATCH(前端翻译!$H302,翻译总表!$B:$B,0)),"")</f>
        <v>11928</v>
      </c>
      <c r="E302">
        <f t="shared" si="36"/>
        <v>11928</v>
      </c>
      <c r="F302" s="6" t="s">
        <v>989</v>
      </c>
      <c r="G302" t="s">
        <v>926</v>
      </c>
      <c r="H302" t="s">
        <v>739</v>
      </c>
      <c r="I302" t="str">
        <f t="shared" si="37"/>
        <v>StringDefine.TIPS_SERVER_RECONNECT_SUCCES= 11928    --"成功连接到服务器"</v>
      </c>
    </row>
    <row r="303" spans="1:9">
      <c r="A303" t="s">
        <v>924</v>
      </c>
      <c r="B303" t="s">
        <v>2058</v>
      </c>
      <c r="D303" s="7">
        <f>_xlfn.IFNA(INDEX(翻译总表!$A:$A,MATCH(前端翻译!$H303,翻译总表!$B:$B,0)),"")</f>
        <v>11934</v>
      </c>
      <c r="E303">
        <f t="shared" ref="E303" si="40">IF(B303="","",IF(C303="",D303,C303))</f>
        <v>11934</v>
      </c>
      <c r="F303" s="6" t="s">
        <v>989</v>
      </c>
      <c r="G303" t="s">
        <v>926</v>
      </c>
      <c r="H303" t="s">
        <v>1997</v>
      </c>
      <c r="I303" t="str">
        <f t="shared" ref="I303" si="41">IF(B303="","",$A303&amp;$B303&amp;$I$1&amp;$E303&amp;$F303&amp;$H303&amp;$G303)</f>
        <v>StringDefine.TIPS_RECONNECT_FAIL= 11934    --"链接服务器失败，请重试"</v>
      </c>
    </row>
    <row r="304" spans="1:9">
      <c r="A304" t="s">
        <v>924</v>
      </c>
      <c r="B304" t="s">
        <v>1298</v>
      </c>
      <c r="D304" s="7">
        <f>_xlfn.IFNA(INDEX(翻译总表!$A:$A,MATCH(前端翻译!$H304,翻译总表!$B:$B,0)),"")</f>
        <v>11929</v>
      </c>
      <c r="E304">
        <f t="shared" si="36"/>
        <v>11929</v>
      </c>
      <c r="F304" s="6" t="s">
        <v>989</v>
      </c>
      <c r="G304" t="s">
        <v>926</v>
      </c>
      <c r="H304" t="s">
        <v>740</v>
      </c>
      <c r="I304" t="str">
        <f t="shared" si="37"/>
        <v>StringDefine.TIPS_GAME_CONTINU= 11929    --"继续游戏"</v>
      </c>
    </row>
    <row r="305" spans="1:9">
      <c r="A305" t="s">
        <v>924</v>
      </c>
      <c r="B305" t="s">
        <v>1299</v>
      </c>
      <c r="D305" s="7">
        <f>_xlfn.IFNA(INDEX(翻译总表!$A:$A,MATCH(前端翻译!$H305,翻译总表!$B:$B,0)),"")</f>
        <v>11121</v>
      </c>
      <c r="E305">
        <f t="shared" si="36"/>
        <v>11121</v>
      </c>
      <c r="F305" s="6" t="s">
        <v>989</v>
      </c>
      <c r="G305" t="s">
        <v>926</v>
      </c>
      <c r="H305" t="s">
        <v>130</v>
      </c>
      <c r="I305" t="str">
        <f t="shared" si="37"/>
        <v>StringDefine.VIEW_INFO= 11121    --"查看信息"</v>
      </c>
    </row>
    <row r="306" spans="1:9">
      <c r="A306" t="s">
        <v>924</v>
      </c>
      <c r="B306" t="s">
        <v>1300</v>
      </c>
      <c r="D306" s="7">
        <f>_xlfn.IFNA(INDEX(翻译总表!$A:$A,MATCH(前端翻译!$H306,翻译总表!$B:$B,0)),"")</f>
        <v>12201</v>
      </c>
      <c r="E306">
        <f t="shared" si="36"/>
        <v>12201</v>
      </c>
      <c r="F306" s="6" t="s">
        <v>989</v>
      </c>
      <c r="G306" t="s">
        <v>926</v>
      </c>
      <c r="H306" t="s">
        <v>749</v>
      </c>
      <c r="I306" t="str">
        <f t="shared" si="37"/>
        <v>StringDefine.CHOOSE_BULLET= 12201    --"选择炮弹"</v>
      </c>
    </row>
    <row r="307" spans="1:9">
      <c r="A307" t="s">
        <v>924</v>
      </c>
      <c r="B307" t="s">
        <v>1301</v>
      </c>
      <c r="D307" s="7">
        <f>_xlfn.IFNA(INDEX(翻译总表!$A:$A,MATCH(前端翻译!$H307,翻译总表!$B:$B,0)),"")</f>
        <v>12202</v>
      </c>
      <c r="E307">
        <f t="shared" si="36"/>
        <v>12202</v>
      </c>
      <c r="F307" s="6" t="s">
        <v>989</v>
      </c>
      <c r="G307" t="s">
        <v>926</v>
      </c>
      <c r="H307" t="s">
        <v>750</v>
      </c>
      <c r="I307" t="str">
        <f t="shared" si="37"/>
        <v>StringDefine.BULLET_IN_CD= 12202    --"这个炮弹还在冷却中"</v>
      </c>
    </row>
    <row r="308" spans="1:9">
      <c r="A308" t="s">
        <v>924</v>
      </c>
      <c r="B308" t="s">
        <v>1302</v>
      </c>
      <c r="D308" s="7">
        <f>_xlfn.IFNA(INDEX(翻译总表!$A:$A,MATCH(前端翻译!$H308,翻译总表!$B:$B,0)),"")</f>
        <v>12203</v>
      </c>
      <c r="E308">
        <f t="shared" si="36"/>
        <v>12203</v>
      </c>
      <c r="F308" s="6" t="s">
        <v>989</v>
      </c>
      <c r="G308" t="s">
        <v>926</v>
      </c>
      <c r="H308" t="s">
        <v>751</v>
      </c>
      <c r="I308" t="str">
        <f t="shared" si="37"/>
        <v>StringDefine.EQUIPMENT_IN_CD= 12203    --"这个设备还在冷却中"</v>
      </c>
    </row>
    <row r="309" spans="1:9">
      <c r="A309" t="s">
        <v>924</v>
      </c>
      <c r="B309" t="s">
        <v>1303</v>
      </c>
      <c r="D309" s="7">
        <f>_xlfn.IFNA(INDEX(翻译总表!$A:$A,MATCH(前端翻译!$H309,翻译总表!$B:$B,0)),"")</f>
        <v>12204</v>
      </c>
      <c r="E309">
        <f t="shared" si="36"/>
        <v>12204</v>
      </c>
      <c r="F309" s="6" t="s">
        <v>989</v>
      </c>
      <c r="G309" t="s">
        <v>926</v>
      </c>
      <c r="H309" t="s">
        <v>752</v>
      </c>
      <c r="I309" t="str">
        <f t="shared" si="37"/>
        <v>StringDefine.BATTERY_NOT_ENOUGH= 12204    --"电量不足"</v>
      </c>
    </row>
    <row r="310" spans="1:9">
      <c r="A310" t="s">
        <v>924</v>
      </c>
      <c r="B310" t="s">
        <v>1304</v>
      </c>
      <c r="D310" s="7">
        <f>_xlfn.IFNA(INDEX(翻译总表!$A:$A,MATCH(前端翻译!$H310,翻译总表!$B:$B,0)),"")</f>
        <v>12205</v>
      </c>
      <c r="E310">
        <f t="shared" si="36"/>
        <v>12205</v>
      </c>
      <c r="F310" s="6" t="s">
        <v>989</v>
      </c>
      <c r="G310" t="s">
        <v>926</v>
      </c>
      <c r="H310" t="s">
        <v>753</v>
      </c>
      <c r="I310" t="str">
        <f t="shared" si="37"/>
        <v>StringDefine.MOVE_FORBID= 12205    --"行动禁止"</v>
      </c>
    </row>
    <row r="311" spans="1:9">
      <c r="A311" t="s">
        <v>924</v>
      </c>
      <c r="B311" t="s">
        <v>1305</v>
      </c>
      <c r="D311" s="7">
        <f>_xlfn.IFNA(INDEX(翻译总表!$A:$A,MATCH(前端翻译!$H311,翻译总表!$B:$B,0)),"")</f>
        <v>12301</v>
      </c>
      <c r="E311">
        <f t="shared" si="36"/>
        <v>12301</v>
      </c>
      <c r="F311" s="6" t="s">
        <v>989</v>
      </c>
      <c r="G311" t="s">
        <v>926</v>
      </c>
      <c r="H311" t="s">
        <v>2686</v>
      </c>
      <c r="I311" t="str">
        <f t="shared" si="37"/>
        <v>StringDefine.LOADING_TIPS_1= 12301    --"试试“按键”瞄准吧，在“设置”界面可以更改操作方式。"</v>
      </c>
    </row>
    <row r="312" spans="1:9">
      <c r="A312" t="s">
        <v>924</v>
      </c>
      <c r="B312" t="s">
        <v>1306</v>
      </c>
      <c r="D312" s="7">
        <f>_xlfn.IFNA(INDEX(翻译总表!$A:$A,MATCH(前端翻译!$H312,翻译总表!$B:$B,0)),"")</f>
        <v>12302</v>
      </c>
      <c r="E312">
        <f t="shared" si="36"/>
        <v>12302</v>
      </c>
      <c r="F312" s="6" t="s">
        <v>989</v>
      </c>
      <c r="G312" t="s">
        <v>926</v>
      </c>
      <c r="H312" t="s">
        <v>754</v>
      </c>
      <c r="I312" t="str">
        <f t="shared" si="37"/>
        <v>StringDefine.LOADING_TIPS_2= 12302    --"有些技能和炮弹的组合会在战斗中获得意外的效果！"</v>
      </c>
    </row>
    <row r="313" spans="1:9">
      <c r="A313" t="s">
        <v>924</v>
      </c>
      <c r="B313" t="s">
        <v>1307</v>
      </c>
      <c r="D313" s="7">
        <f>_xlfn.IFNA(INDEX(翻译总表!$A:$A,MATCH(前端翻译!$H313,翻译总表!$B:$B,0)),"")</f>
        <v>12303</v>
      </c>
      <c r="E313">
        <f t="shared" si="36"/>
        <v>12303</v>
      </c>
      <c r="F313" s="6" t="s">
        <v>989</v>
      </c>
      <c r="G313" t="s">
        <v>926</v>
      </c>
      <c r="H313" t="s">
        <v>755</v>
      </c>
      <c r="I313" t="str">
        <f t="shared" si="37"/>
        <v>StringDefine.LOADING_TIPS_3= 12303    --"高手之间的差距不光是打得准，也可能是插件不合适"</v>
      </c>
    </row>
    <row r="314" spans="1:9">
      <c r="A314" t="s">
        <v>924</v>
      </c>
      <c r="B314" t="s">
        <v>1308</v>
      </c>
      <c r="D314" s="7">
        <f>_xlfn.IFNA(INDEX(翻译总表!$A:$A,MATCH(前端翻译!$H314,翻译总表!$B:$B,0)),"")</f>
        <v>12304</v>
      </c>
      <c r="E314">
        <f t="shared" si="36"/>
        <v>12304</v>
      </c>
      <c r="F314" s="6" t="s">
        <v>989</v>
      </c>
      <c r="G314" t="s">
        <v>926</v>
      </c>
      <c r="H314" t="s">
        <v>756</v>
      </c>
      <c r="I314" t="str">
        <f t="shared" si="37"/>
        <v>StringDefine.LOADING_TIPS_4= 12304    --"战斗宝箱开完了，继续战斗可以加速宝箱到来哦！"</v>
      </c>
    </row>
    <row r="315" spans="1:9">
      <c r="A315" t="s">
        <v>924</v>
      </c>
      <c r="B315" t="s">
        <v>1309</v>
      </c>
      <c r="D315" s="7">
        <f>_xlfn.IFNA(INDEX(翻译总表!$A:$A,MATCH(前端翻译!$H315,翻译总表!$B:$B,0)),"")</f>
        <v>12305</v>
      </c>
      <c r="E315">
        <f t="shared" si="36"/>
        <v>12305</v>
      </c>
      <c r="F315" s="6" t="s">
        <v>989</v>
      </c>
      <c r="G315" t="s">
        <v>926</v>
      </c>
      <c r="H315" t="s">
        <v>757</v>
      </c>
      <c r="I315" t="str">
        <f t="shared" si="37"/>
        <v>StringDefine.LOADING_TIPS_5= 12305    --"研发有一定概率可以获得插件！"</v>
      </c>
    </row>
    <row r="316" spans="1:9">
      <c r="A316" t="s">
        <v>924</v>
      </c>
      <c r="B316" t="s">
        <v>1310</v>
      </c>
      <c r="D316" s="7">
        <f>_xlfn.IFNA(INDEX(翻译总表!$A:$A,MATCH(前端翻译!$H316,翻译总表!$B:$B,0)),"")</f>
        <v>12306</v>
      </c>
      <c r="E316">
        <f t="shared" si="36"/>
        <v>12306</v>
      </c>
      <c r="F316" s="6" t="s">
        <v>989</v>
      </c>
      <c r="G316" t="s">
        <v>926</v>
      </c>
      <c r="H316" t="s">
        <v>758</v>
      </c>
      <c r="I316" t="str">
        <f t="shared" si="37"/>
        <v>StringDefine.LOADING_TIPS_6= 12306    --"每一辆战车都有他独特的打法！"</v>
      </c>
    </row>
    <row r="317" spans="1:9">
      <c r="A317" t="s">
        <v>924</v>
      </c>
      <c r="B317" t="s">
        <v>1311</v>
      </c>
      <c r="D317" s="7">
        <f>_xlfn.IFNA(INDEX(翻译总表!$A:$A,MATCH(前端翻译!$H317,翻译总表!$B:$B,0)),"")</f>
        <v>12307</v>
      </c>
      <c r="E317">
        <f t="shared" si="36"/>
        <v>12307</v>
      </c>
      <c r="F317" s="6" t="s">
        <v>989</v>
      </c>
      <c r="G317" t="s">
        <v>926</v>
      </c>
      <c r="H317" t="s">
        <v>2116</v>
      </c>
      <c r="I317" t="str">
        <f t="shared" si="37"/>
        <v>StringDefine.LOADING_TIPS_7= 12307    --"动能组合炮弹把敌人炸下悬崖，不是英雄所为！"</v>
      </c>
    </row>
    <row r="318" spans="1:9">
      <c r="A318" t="s">
        <v>924</v>
      </c>
      <c r="B318" t="s">
        <v>1312</v>
      </c>
      <c r="D318" s="7">
        <f>_xlfn.IFNA(INDEX(翻译总表!$A:$A,MATCH(前端翻译!$H318,翻译总表!$B:$B,0)),"")</f>
        <v>12308</v>
      </c>
      <c r="E318">
        <f t="shared" si="36"/>
        <v>12308</v>
      </c>
      <c r="F318" s="6" t="s">
        <v>989</v>
      </c>
      <c r="G318" t="s">
        <v>926</v>
      </c>
      <c r="H318" t="s">
        <v>2676</v>
      </c>
      <c r="I318" t="str">
        <f t="shared" si="37"/>
        <v>StringDefine.LOADING_TIPS_8= 12308    --"“动能伤害”可以将战车击飞一小段距离。"</v>
      </c>
    </row>
    <row r="319" spans="1:9">
      <c r="A319" t="s">
        <v>924</v>
      </c>
      <c r="B319" t="s">
        <v>2113</v>
      </c>
      <c r="D319" s="7">
        <f>_xlfn.IFNA(INDEX(翻译总表!$A:$A,MATCH(前端翻译!$H319,翻译总表!$B:$B,0)),"")</f>
        <v>12309</v>
      </c>
      <c r="E319">
        <f t="shared" si="36"/>
        <v>12309</v>
      </c>
      <c r="F319" s="6" t="s">
        <v>989</v>
      </c>
      <c r="G319" t="s">
        <v>926</v>
      </c>
      <c r="H319" t="s">
        <v>2677</v>
      </c>
      <c r="I319" t="str">
        <f t="shared" si="37"/>
        <v>StringDefine.LOADING_TIPS_9= 12309    --"“热能伤害”会对战车的生命值造成额外伤害。"</v>
      </c>
    </row>
    <row r="320" spans="1:9">
      <c r="A320" t="s">
        <v>924</v>
      </c>
      <c r="B320" t="s">
        <v>2710</v>
      </c>
      <c r="D320" s="7">
        <f>_xlfn.IFNA(INDEX(翻译总表!$A:$A,MATCH(前端翻译!$H320,翻译总表!$B:$B,0)),"")</f>
        <v>12310</v>
      </c>
      <c r="E320">
        <f t="shared" ref="E320:E328" si="42">IF(B320="","",IF(C320="",D320,C320))</f>
        <v>12310</v>
      </c>
      <c r="F320" s="6" t="s">
        <v>989</v>
      </c>
      <c r="G320" t="s">
        <v>926</v>
      </c>
      <c r="H320" t="s">
        <v>2678</v>
      </c>
      <c r="I320" t="str">
        <f t="shared" ref="I320:I328" si="43">IF(B320="","",$A320&amp;$B320&amp;$I$1&amp;$E320&amp;$F320&amp;$H320&amp;$G320)</f>
        <v>StringDefine.LOADING_TIPS_10= 12310    --"“电磁伤害”会对战车的护盾值造成额外伤害。"</v>
      </c>
    </row>
    <row r="321" spans="1:9">
      <c r="A321" t="s">
        <v>924</v>
      </c>
      <c r="B321" t="s">
        <v>2711</v>
      </c>
      <c r="D321" s="7">
        <f>_xlfn.IFNA(INDEX(翻译总表!$A:$A,MATCH(前端翻译!$H321,翻译总表!$B:$B,0)),"")</f>
        <v>12311</v>
      </c>
      <c r="E321">
        <f t="shared" si="42"/>
        <v>12311</v>
      </c>
      <c r="F321" s="6" t="s">
        <v>989</v>
      </c>
      <c r="G321" t="s">
        <v>926</v>
      </c>
      <c r="H321" t="s">
        <v>2679</v>
      </c>
      <c r="I321" t="str">
        <f t="shared" si="43"/>
        <v>StringDefine.LOADING_TIPS_11= 12311    --"“腐蚀伤害”的50%会穿透护盾值，直接对战车的生命值造成伤害。"</v>
      </c>
    </row>
    <row r="322" spans="1:9">
      <c r="A322" t="s">
        <v>924</v>
      </c>
      <c r="B322" t="s">
        <v>2712</v>
      </c>
      <c r="D322" s="7">
        <f>_xlfn.IFNA(INDEX(翻译总表!$A:$A,MATCH(前端翻译!$H322,翻译总表!$B:$B,0)),"")</f>
        <v>12312</v>
      </c>
      <c r="E322">
        <f t="shared" si="42"/>
        <v>12312</v>
      </c>
      <c r="F322" s="6" t="s">
        <v>989</v>
      </c>
      <c r="G322" t="s">
        <v>926</v>
      </c>
      <c r="H322" t="s">
        <v>2680</v>
      </c>
      <c r="I322" t="str">
        <f t="shared" si="43"/>
        <v>StringDefine.LOADING_TIPS_12= 12312    --"战车的移动和使用设备技能都会消耗“电量值”。"</v>
      </c>
    </row>
    <row r="323" spans="1:9">
      <c r="A323" t="s">
        <v>924</v>
      </c>
      <c r="B323" t="s">
        <v>2713</v>
      </c>
      <c r="D323" s="7">
        <f>_xlfn.IFNA(INDEX(翻译总表!$A:$A,MATCH(前端翻译!$H323,翻译总表!$B:$B,0)),"")</f>
        <v>12313</v>
      </c>
      <c r="E323">
        <f t="shared" si="42"/>
        <v>12313</v>
      </c>
      <c r="F323" s="6" t="s">
        <v>989</v>
      </c>
      <c r="G323" t="s">
        <v>926</v>
      </c>
      <c r="H323" t="s">
        <v>2681</v>
      </c>
      <c r="I323" t="str">
        <f t="shared" si="43"/>
        <v>StringDefine.LOADING_TIPS_13= 12313    --"“重量”影响战车的移动速度。"</v>
      </c>
    </row>
    <row r="324" spans="1:9">
      <c r="A324" t="s">
        <v>924</v>
      </c>
      <c r="B324" t="s">
        <v>2714</v>
      </c>
      <c r="D324" s="7">
        <f>_xlfn.IFNA(INDEX(翻译总表!$A:$A,MATCH(前端翻译!$H324,翻译总表!$B:$B,0)),"")</f>
        <v>12314</v>
      </c>
      <c r="E324">
        <f t="shared" si="42"/>
        <v>12314</v>
      </c>
      <c r="F324" s="6" t="s">
        <v>989</v>
      </c>
      <c r="G324" t="s">
        <v>926</v>
      </c>
      <c r="H324" t="s">
        <v>2682</v>
      </c>
      <c r="I324" t="str">
        <f t="shared" si="43"/>
        <v>StringDefine.LOADING_TIPS_14= 12314    --"“电量值”和“护盾值”会在战车每个回合开始时进行一定的回复。"</v>
      </c>
    </row>
    <row r="325" spans="1:9">
      <c r="A325" t="s">
        <v>924</v>
      </c>
      <c r="B325" t="s">
        <v>2715</v>
      </c>
      <c r="D325" s="7">
        <f>_xlfn.IFNA(INDEX(翻译总表!$A:$A,MATCH(前端翻译!$H325,翻译总表!$B:$B,0)),"")</f>
        <v>12315</v>
      </c>
      <c r="E325">
        <f t="shared" si="42"/>
        <v>12315</v>
      </c>
      <c r="F325" s="6" t="s">
        <v>989</v>
      </c>
      <c r="G325" t="s">
        <v>926</v>
      </c>
      <c r="H325" t="s">
        <v>2683</v>
      </c>
      <c r="I325" t="str">
        <f t="shared" si="43"/>
        <v>StringDefine.LOADING_TIPS_15= 12315    --"基地的战利品箱会在一定时间内送来，需要进行战斗才能打开哦。"</v>
      </c>
    </row>
    <row r="326" spans="1:9">
      <c r="A326" t="s">
        <v>924</v>
      </c>
      <c r="B326" t="s">
        <v>2716</v>
      </c>
      <c r="D326" s="7">
        <f>_xlfn.IFNA(INDEX(翻译总表!$A:$A,MATCH(前端翻译!$H326,翻译总表!$B:$B,0)),"")</f>
        <v>12316</v>
      </c>
      <c r="E326">
        <f t="shared" si="42"/>
        <v>12316</v>
      </c>
      <c r="F326" s="6" t="s">
        <v>989</v>
      </c>
      <c r="G326" t="s">
        <v>926</v>
      </c>
      <c r="H326" t="s">
        <v>2684</v>
      </c>
      <c r="I326" t="str">
        <f t="shared" si="43"/>
        <v>StringDefine.LOADING_TIPS_16= 12316    --"“功率值”决定战车可以安装的“设备”和“插件“的数量。"</v>
      </c>
    </row>
    <row r="327" spans="1:9">
      <c r="A327" t="s">
        <v>924</v>
      </c>
      <c r="B327" t="s">
        <v>2717</v>
      </c>
      <c r="D327" s="7">
        <f>_xlfn.IFNA(INDEX(翻译总表!$A:$A,MATCH(前端翻译!$H327,翻译总表!$B:$B,0)),"")</f>
        <v>12317</v>
      </c>
      <c r="E327">
        <f t="shared" si="42"/>
        <v>12317</v>
      </c>
      <c r="F327" s="6" t="s">
        <v>989</v>
      </c>
      <c r="G327" t="s">
        <v>926</v>
      </c>
      <c r="H327" t="s">
        <v>2685</v>
      </c>
      <c r="I327" t="str">
        <f t="shared" si="43"/>
        <v>StringDefine.LOADING_TIPS_17= 12317    --"炮弹不消耗战车的“功率值”，所以尽量多携带炮弹吧！"</v>
      </c>
    </row>
    <row r="328" spans="1:9">
      <c r="A328" t="s">
        <v>924</v>
      </c>
      <c r="B328" t="s">
        <v>2718</v>
      </c>
      <c r="D328" s="7">
        <f>_xlfn.IFNA(INDEX(翻译总表!$A:$A,MATCH(前端翻译!$H328,翻译总表!$B:$B,0)),"")</f>
        <v>12318</v>
      </c>
      <c r="E328">
        <f t="shared" si="42"/>
        <v>12318</v>
      </c>
      <c r="F328" s="6" t="s">
        <v>989</v>
      </c>
      <c r="G328" t="s">
        <v>926</v>
      </c>
      <c r="H328" t="s">
        <v>2687</v>
      </c>
      <c r="I328" t="str">
        <f t="shared" si="43"/>
        <v>StringDefine.LOADING_TIPS_18= 12318    --"提高段位以后可以解锁更多的战车和插件。"</v>
      </c>
    </row>
    <row r="329" spans="1:9">
      <c r="A329" t="s">
        <v>924</v>
      </c>
      <c r="B329" t="s">
        <v>2719</v>
      </c>
      <c r="D329" s="7">
        <f>_xlfn.IFNA(INDEX(翻译总表!$A:$A,MATCH(前端翻译!$H329,翻译总表!$B:$B,0)),"")</f>
        <v>12319</v>
      </c>
      <c r="E329">
        <f t="shared" ref="E329" si="44">IF(B329="","",IF(C329="",D329,C329))</f>
        <v>12319</v>
      </c>
      <c r="F329" s="6" t="s">
        <v>989</v>
      </c>
      <c r="G329" t="s">
        <v>926</v>
      </c>
      <c r="H329" t="s">
        <v>2688</v>
      </c>
      <c r="I329" t="str">
        <f t="shared" ref="I329" si="45">IF(B329="","",$A329&amp;$B329&amp;$I$1&amp;$E329&amp;$F329&amp;$H329&amp;$G329)</f>
        <v>StringDefine.LOADING_TIPS_19= 12319    --"战斗中每击毁一辆敌方战车，就可以获得一颗星星。"</v>
      </c>
    </row>
    <row r="330" spans="1:9">
      <c r="A330" t="s">
        <v>924</v>
      </c>
      <c r="B330" t="s">
        <v>1316</v>
      </c>
      <c r="D330" s="7" t="str">
        <f>_xlfn.IFNA(INDEX(翻译总表!$A:$A,MATCH(前端翻译!$H330,翻译总表!$B:$B,0)),"")</f>
        <v/>
      </c>
      <c r="E330" t="str">
        <f t="shared" si="36"/>
        <v/>
      </c>
      <c r="F330" s="6" t="s">
        <v>989</v>
      </c>
      <c r="G330" t="s">
        <v>926</v>
      </c>
      <c r="H330" t="s">
        <v>1317</v>
      </c>
      <c r="I330" t="str">
        <f t="shared" si="37"/>
        <v>StringDefine.TIPS_RECYCLE_FAILD_RETRY =     --"回收错误, 请重试"</v>
      </c>
    </row>
    <row r="331" spans="1:9">
      <c r="A331" t="s">
        <v>924</v>
      </c>
      <c r="B331" t="s">
        <v>3053</v>
      </c>
      <c r="D331" s="7">
        <f>_xlfn.IFNA(INDEX(翻译总表!$A:$A,MATCH(前端翻译!$H331,翻译总表!$B:$B,0)),"")</f>
        <v>12002</v>
      </c>
      <c r="E331">
        <f t="shared" si="36"/>
        <v>12002</v>
      </c>
      <c r="F331" s="6" t="s">
        <v>989</v>
      </c>
      <c r="G331" t="s">
        <v>926</v>
      </c>
      <c r="H331" t="s">
        <v>3055</v>
      </c>
      <c r="I331" t="str">
        <f t="shared" si="37"/>
        <v>StringDefine.TIPS_TAP_TOO_FAST= 12002    --"您的操作太快了，请稍后再试。"</v>
      </c>
    </row>
    <row r="332" spans="1:9">
      <c r="A332" t="s">
        <v>924</v>
      </c>
      <c r="B332" t="s">
        <v>2412</v>
      </c>
      <c r="D332" s="7">
        <f>_xlfn.IFNA(INDEX(翻译总表!$A:$A,MATCH(前端翻译!$H332,翻译总表!$B:$B,0)),"")</f>
        <v>11205</v>
      </c>
      <c r="E332">
        <f t="shared" ref="E332:E337" si="46">IF(B332="","",IF(C332="",D332,C332))</f>
        <v>11205</v>
      </c>
      <c r="F332" s="6" t="s">
        <v>989</v>
      </c>
      <c r="G332" t="s">
        <v>926</v>
      </c>
      <c r="H332" t="s">
        <v>2411</v>
      </c>
      <c r="I332" t="str">
        <f t="shared" si="37"/>
        <v>StringDefine.RARE= 11205    --"稀有度"</v>
      </c>
    </row>
    <row r="333" spans="1:9">
      <c r="A333" t="s">
        <v>924</v>
      </c>
      <c r="B333" t="s">
        <v>2413</v>
      </c>
      <c r="C333">
        <v>11206</v>
      </c>
      <c r="D333" s="7">
        <f>_xlfn.IFNA(INDEX(翻译总表!$A:$A,MATCH(前端翻译!$H333,翻译总表!$B:$B,0)),"")</f>
        <v>90000701</v>
      </c>
      <c r="E333">
        <f t="shared" si="46"/>
        <v>11206</v>
      </c>
      <c r="F333" s="6" t="s">
        <v>989</v>
      </c>
      <c r="G333" t="s">
        <v>926</v>
      </c>
      <c r="H333" t="s">
        <v>63</v>
      </c>
      <c r="I333" t="str">
        <f t="shared" si="37"/>
        <v>StringDefine.RARE_S= 11206    --"传说"</v>
      </c>
    </row>
    <row r="334" spans="1:9">
      <c r="A334" t="s">
        <v>924</v>
      </c>
      <c r="B334" t="s">
        <v>2414</v>
      </c>
      <c r="D334" s="7">
        <f>_xlfn.IFNA(INDEX(翻译总表!$A:$A,MATCH(前端翻译!$H334,翻译总表!$B:$B,0)),"")</f>
        <v>11207</v>
      </c>
      <c r="E334">
        <f t="shared" si="46"/>
        <v>11207</v>
      </c>
      <c r="F334" s="6" t="s">
        <v>989</v>
      </c>
      <c r="G334" t="s">
        <v>926</v>
      </c>
      <c r="H334" t="s">
        <v>2403</v>
      </c>
      <c r="I334" t="str">
        <f t="shared" si="37"/>
        <v>StringDefine.RARE_A= 11207    --"史诗"</v>
      </c>
    </row>
    <row r="335" spans="1:9">
      <c r="A335" t="s">
        <v>924</v>
      </c>
      <c r="B335" t="s">
        <v>2415</v>
      </c>
      <c r="D335" s="7">
        <f>_xlfn.IFNA(INDEX(翻译总表!$A:$A,MATCH(前端翻译!$H335,翻译总表!$B:$B,0)),"")</f>
        <v>11208</v>
      </c>
      <c r="E335">
        <f t="shared" si="46"/>
        <v>11208</v>
      </c>
      <c r="F335" s="6" t="s">
        <v>989</v>
      </c>
      <c r="G335" t="s">
        <v>926</v>
      </c>
      <c r="H335" t="s">
        <v>2407</v>
      </c>
      <c r="I335" t="str">
        <f t="shared" si="37"/>
        <v>StringDefine.RARE_B= 11208    --"稀有"</v>
      </c>
    </row>
    <row r="336" spans="1:9">
      <c r="A336" t="s">
        <v>924</v>
      </c>
      <c r="B336" t="s">
        <v>2416</v>
      </c>
      <c r="D336" s="7">
        <f>_xlfn.IFNA(INDEX(翻译总表!$A:$A,MATCH(前端翻译!$H336,翻译总表!$B:$B,0)),"")</f>
        <v>11209</v>
      </c>
      <c r="E336">
        <f t="shared" si="46"/>
        <v>11209</v>
      </c>
      <c r="F336" s="6" t="s">
        <v>989</v>
      </c>
      <c r="G336" t="s">
        <v>926</v>
      </c>
      <c r="H336" t="s">
        <v>2409</v>
      </c>
      <c r="I336" t="str">
        <f t="shared" si="37"/>
        <v>StringDefine.RARE_C= 11209    --"普通"</v>
      </c>
    </row>
    <row r="337" spans="1:9">
      <c r="A337" t="s">
        <v>924</v>
      </c>
      <c r="B337" t="s">
        <v>2417</v>
      </c>
      <c r="D337" s="7">
        <f>_xlfn.IFNA(INDEX(翻译总表!$A:$A,MATCH(前端翻译!$H337,翻译总表!$B:$B,0)),"")</f>
        <v>11210</v>
      </c>
      <c r="E337">
        <f t="shared" si="46"/>
        <v>11210</v>
      </c>
      <c r="F337" s="6" t="s">
        <v>989</v>
      </c>
      <c r="G337" t="s">
        <v>926</v>
      </c>
      <c r="H337" t="s">
        <v>139</v>
      </c>
      <c r="I337" t="str">
        <f t="shared" si="37"/>
        <v>StringDefine.TYPE= 11210    --"类型"</v>
      </c>
    </row>
    <row r="338" spans="1:9">
      <c r="A338" t="s">
        <v>924</v>
      </c>
      <c r="B338" t="s">
        <v>1893</v>
      </c>
      <c r="C338">
        <v>11601</v>
      </c>
      <c r="D338" s="7">
        <f>_xlfn.IFNA(INDEX(翻译总表!$A:$A,MATCH(前端翻译!$H338,翻译总表!$B:$B,0)),"")</f>
        <v>30000101</v>
      </c>
      <c r="E338">
        <f t="shared" si="36"/>
        <v>11601</v>
      </c>
      <c r="F338" s="6" t="s">
        <v>989</v>
      </c>
      <c r="G338" t="s">
        <v>926</v>
      </c>
      <c r="H338" t="s">
        <v>58</v>
      </c>
      <c r="I338" t="str">
        <f t="shared" si="37"/>
        <v>StringDefine.SHOP_BOX= 11601    --"宝箱"</v>
      </c>
    </row>
    <row r="339" spans="1:9">
      <c r="A339" t="s">
        <v>924</v>
      </c>
      <c r="B339" t="s">
        <v>1892</v>
      </c>
      <c r="D339" s="7">
        <f>_xlfn.IFNA(INDEX(翻译总表!$A:$A,MATCH(前端翻译!$H339,翻译总表!$B:$B,0)),"")</f>
        <v>11602</v>
      </c>
      <c r="E339">
        <f t="shared" si="36"/>
        <v>11602</v>
      </c>
      <c r="F339" s="6" t="s">
        <v>989</v>
      </c>
      <c r="G339" t="s">
        <v>926</v>
      </c>
      <c r="H339" t="s">
        <v>183</v>
      </c>
      <c r="I339" t="str">
        <f t="shared" si="37"/>
        <v>StringDefine.TIME_LIMIT_ITEM= 11602    --"限时商品"</v>
      </c>
    </row>
    <row r="340" spans="1:9">
      <c r="A340" t="s">
        <v>924</v>
      </c>
      <c r="B340" t="s">
        <v>1894</v>
      </c>
      <c r="D340" s="7">
        <f>_xlfn.IFNA(INDEX(翻译总表!$A:$A,MATCH(前端翻译!$H340,翻译总表!$B:$B,0)),"")</f>
        <v>11603</v>
      </c>
      <c r="E340">
        <f t="shared" si="36"/>
        <v>11603</v>
      </c>
      <c r="F340" s="6" t="s">
        <v>989</v>
      </c>
      <c r="G340" t="s">
        <v>926</v>
      </c>
      <c r="H340" t="s">
        <v>2649</v>
      </c>
      <c r="I340" t="str">
        <f t="shared" si="37"/>
        <v>StringDefine.GEM= 11603    --"能量方块"</v>
      </c>
    </row>
    <row r="341" spans="1:9">
      <c r="A341" t="s">
        <v>924</v>
      </c>
      <c r="B341" t="s">
        <v>1895</v>
      </c>
      <c r="D341" s="7">
        <f>_xlfn.IFNA(INDEX(翻译总表!$A:$A,MATCH(前端翻译!$H341,翻译总表!$B:$B,0)),"")</f>
        <v>11604</v>
      </c>
      <c r="E341">
        <f t="shared" si="36"/>
        <v>11604</v>
      </c>
      <c r="F341" s="6" t="s">
        <v>989</v>
      </c>
      <c r="G341" t="s">
        <v>926</v>
      </c>
      <c r="H341" t="s">
        <v>184</v>
      </c>
      <c r="I341" t="str">
        <f t="shared" si="37"/>
        <v>StringDefine.GOLD_COIN= 11604    --"金币"</v>
      </c>
    </row>
    <row r="342" spans="1:9">
      <c r="A342" t="s">
        <v>924</v>
      </c>
      <c r="B342" t="s">
        <v>1897</v>
      </c>
      <c r="D342" s="7">
        <f>_xlfn.IFNA(INDEX(翻译总表!$A:$A,MATCH(前端翻译!$H342,翻译总表!$B:$B,0)),"")</f>
        <v>11605</v>
      </c>
      <c r="E342">
        <f t="shared" si="36"/>
        <v>11605</v>
      </c>
      <c r="F342" s="6" t="s">
        <v>989</v>
      </c>
      <c r="G342" t="s">
        <v>926</v>
      </c>
      <c r="H342" t="s">
        <v>185</v>
      </c>
      <c r="I342" t="str">
        <f t="shared" si="37"/>
        <v>StringDefine.GIFT_BAG= 11605    --"活动礼包"</v>
      </c>
    </row>
    <row r="343" spans="1:9">
      <c r="A343" t="s">
        <v>924</v>
      </c>
      <c r="B343" t="s">
        <v>1898</v>
      </c>
      <c r="D343" s="7">
        <f>_xlfn.IFNA(INDEX(翻译总表!$A:$A,MATCH(前端翻译!$H343,翻译总表!$B:$B,0)),"")</f>
        <v>11606</v>
      </c>
      <c r="E343">
        <f t="shared" si="36"/>
        <v>11606</v>
      </c>
      <c r="F343" s="6" t="s">
        <v>989</v>
      </c>
      <c r="G343" t="s">
        <v>926</v>
      </c>
      <c r="H343" t="s">
        <v>186</v>
      </c>
      <c r="I343" t="str">
        <f t="shared" si="37"/>
        <v>StringDefine.REMAIN_TIME= 11606    --"剩余时间："</v>
      </c>
    </row>
    <row r="344" spans="1:9">
      <c r="A344" t="s">
        <v>924</v>
      </c>
      <c r="B344" t="s">
        <v>1899</v>
      </c>
      <c r="D344" s="7">
        <f>_xlfn.IFNA(INDEX(翻译总表!$A:$A,MATCH(前端翻译!$H344,翻译总表!$B:$B,0)),"")</f>
        <v>11607</v>
      </c>
      <c r="E344">
        <f t="shared" si="36"/>
        <v>11607</v>
      </c>
      <c r="F344" s="6" t="s">
        <v>989</v>
      </c>
      <c r="G344" t="s">
        <v>926</v>
      </c>
      <c r="H344" t="s">
        <v>187</v>
      </c>
      <c r="I344" t="str">
        <f t="shared" si="37"/>
        <v>StringDefine.GIVE= 11607    --"赠送"</v>
      </c>
    </row>
    <row r="345" spans="1:9">
      <c r="A345" t="s">
        <v>924</v>
      </c>
      <c r="B345" t="s">
        <v>1900</v>
      </c>
      <c r="D345" s="7">
        <f>_xlfn.IFNA(INDEX(翻译总表!$A:$A,MATCH(前端翻译!$H345,翻译总表!$B:$B,0)),"")</f>
        <v>11608</v>
      </c>
      <c r="E345">
        <f t="shared" si="36"/>
        <v>11608</v>
      </c>
      <c r="F345" s="6" t="s">
        <v>989</v>
      </c>
      <c r="G345" t="s">
        <v>926</v>
      </c>
      <c r="H345" t="s">
        <v>188</v>
      </c>
      <c r="I345" t="str">
        <f t="shared" si="37"/>
        <v>StringDefine.INCLUDE= 11608    --"内含"</v>
      </c>
    </row>
    <row r="346" spans="1:9">
      <c r="A346" t="s">
        <v>924</v>
      </c>
      <c r="B346" t="s">
        <v>1901</v>
      </c>
      <c r="D346" s="7">
        <f>_xlfn.IFNA(INDEX(翻译总表!$A:$A,MATCH(前端翻译!$H346,翻译总表!$B:$B,0)),"")</f>
        <v>11609</v>
      </c>
      <c r="E346">
        <f t="shared" ref="E346:E354" si="47">IF(B346="","",IF(C346="",D346,C346))</f>
        <v>11609</v>
      </c>
      <c r="F346" s="6" t="s">
        <v>989</v>
      </c>
      <c r="G346" t="s">
        <v>926</v>
      </c>
      <c r="H346" t="s">
        <v>189</v>
      </c>
      <c r="I346" t="str">
        <f t="shared" ref="I346:I354" si="48">IF(B346="","",$A346&amp;$B346&amp;$I$1&amp;$E346&amp;$F346&amp;$H346&amp;$G346)</f>
        <v>StringDefine.COMMON_ITEM= 11609    --"普通物品："</v>
      </c>
    </row>
    <row r="347" spans="1:9">
      <c r="A347" t="s">
        <v>924</v>
      </c>
      <c r="B347" t="s">
        <v>1902</v>
      </c>
      <c r="D347" s="7">
        <f>_xlfn.IFNA(INDEX(翻译总表!$A:$A,MATCH(前端翻译!$H347,翻译总表!$B:$B,0)),"")</f>
        <v>11610</v>
      </c>
      <c r="E347">
        <f t="shared" si="47"/>
        <v>11610</v>
      </c>
      <c r="F347" s="6" t="s">
        <v>989</v>
      </c>
      <c r="G347" t="s">
        <v>926</v>
      </c>
      <c r="H347" t="s">
        <v>190</v>
      </c>
      <c r="I347" t="str">
        <f t="shared" si="48"/>
        <v>StringDefine.RARITY_ITEM= 11610    --"稀有物品："</v>
      </c>
    </row>
    <row r="348" spans="1:9">
      <c r="A348" t="s">
        <v>924</v>
      </c>
      <c r="B348" t="s">
        <v>1903</v>
      </c>
      <c r="D348" s="7">
        <f>_xlfn.IFNA(INDEX(翻译总表!$A:$A,MATCH(前端翻译!$H348,翻译总表!$B:$B,0)),"")</f>
        <v>11611</v>
      </c>
      <c r="E348">
        <f t="shared" si="47"/>
        <v>11611</v>
      </c>
      <c r="F348" s="6" t="s">
        <v>989</v>
      </c>
      <c r="G348" t="s">
        <v>926</v>
      </c>
      <c r="H348" t="s">
        <v>191</v>
      </c>
      <c r="I348" t="str">
        <f t="shared" si="48"/>
        <v>StringDefine.EPIC_ITEM= 11611    --"史诗物品："</v>
      </c>
    </row>
    <row r="349" spans="1:9">
      <c r="A349" t="s">
        <v>924</v>
      </c>
      <c r="B349" t="s">
        <v>1904</v>
      </c>
      <c r="D349" s="7">
        <f>_xlfn.IFNA(INDEX(翻译总表!$A:$A,MATCH(前端翻译!$H349,翻译总表!$B:$B,0)),"")</f>
        <v>11612</v>
      </c>
      <c r="E349">
        <f t="shared" si="47"/>
        <v>11612</v>
      </c>
      <c r="F349" s="6" t="s">
        <v>989</v>
      </c>
      <c r="G349" t="s">
        <v>926</v>
      </c>
      <c r="H349" t="s">
        <v>192</v>
      </c>
      <c r="I349" t="str">
        <f t="shared" si="48"/>
        <v>StringDefine.LEGENDARY_ITEM= 11612    --"传说物品："</v>
      </c>
    </row>
    <row r="350" spans="1:9">
      <c r="A350" t="s">
        <v>924</v>
      </c>
      <c r="B350" t="s">
        <v>1905</v>
      </c>
      <c r="D350" s="7">
        <f>_xlfn.IFNA(INDEX(翻译总表!$A:$A,MATCH(前端翻译!$H350,翻译总表!$B:$B,0)),"")</f>
        <v>11613</v>
      </c>
      <c r="E350">
        <f t="shared" si="47"/>
        <v>11613</v>
      </c>
      <c r="F350" s="6" t="s">
        <v>989</v>
      </c>
      <c r="G350" t="s">
        <v>926</v>
      </c>
      <c r="H350" t="s">
        <v>193</v>
      </c>
      <c r="I350" t="str">
        <f t="shared" si="48"/>
        <v>StringDefine.BUY= 11613    --"购买"</v>
      </c>
    </row>
    <row r="351" spans="1:9">
      <c r="A351" t="s">
        <v>924</v>
      </c>
      <c r="B351" t="s">
        <v>1906</v>
      </c>
      <c r="D351" s="7">
        <f>_xlfn.IFNA(INDEX(翻译总表!$A:$A,MATCH(前端翻译!$H351,翻译总表!$B:$B,0)),"")</f>
        <v>11614</v>
      </c>
      <c r="E351">
        <f t="shared" si="47"/>
        <v>11614</v>
      </c>
      <c r="F351" s="6" t="s">
        <v>989</v>
      </c>
      <c r="G351" t="s">
        <v>926</v>
      </c>
      <c r="H351" t="s">
        <v>194</v>
      </c>
      <c r="I351" t="str">
        <f t="shared" si="48"/>
        <v>StringDefine.CONFIRM_BUY= 11614    --"确认购买"</v>
      </c>
    </row>
    <row r="352" spans="1:9">
      <c r="A352" t="s">
        <v>924</v>
      </c>
      <c r="B352" t="s">
        <v>1907</v>
      </c>
      <c r="D352" s="7">
        <f>_xlfn.IFNA(INDEX(翻译总表!$A:$A,MATCH(前端翻译!$H352,翻译总表!$B:$B,0)),"")</f>
        <v>11615</v>
      </c>
      <c r="E352">
        <f t="shared" si="47"/>
        <v>11615</v>
      </c>
      <c r="F352" s="6" t="s">
        <v>989</v>
      </c>
      <c r="G352" t="s">
        <v>926</v>
      </c>
      <c r="H352" t="s">
        <v>195</v>
      </c>
      <c r="I352" t="str">
        <f t="shared" si="48"/>
        <v>StringDefine.BOUGHT= 11615    --"已购买"</v>
      </c>
    </row>
    <row r="353" spans="1:9">
      <c r="A353" t="s">
        <v>924</v>
      </c>
      <c r="B353" t="s">
        <v>1908</v>
      </c>
      <c r="D353" s="7">
        <f>_xlfn.IFNA(INDEX(翻译总表!$A:$A,MATCH(前端翻译!$H353,翻译总表!$B:$B,0)),"")</f>
        <v>11124</v>
      </c>
      <c r="E353">
        <f t="shared" si="47"/>
        <v>11124</v>
      </c>
      <c r="F353" s="6" t="s">
        <v>989</v>
      </c>
      <c r="G353" t="s">
        <v>926</v>
      </c>
      <c r="H353" t="s">
        <v>246</v>
      </c>
      <c r="I353" t="str">
        <f t="shared" si="48"/>
        <v>StringDefine.GET= 11124    --"领取"</v>
      </c>
    </row>
    <row r="354" spans="1:9">
      <c r="A354" t="s">
        <v>924</v>
      </c>
      <c r="B354" t="s">
        <v>1909</v>
      </c>
      <c r="D354" s="7">
        <f>_xlfn.IFNA(INDEX(翻译总表!$A:$A,MATCH(前端翻译!$H354,翻译总表!$B:$B,0)),"")</f>
        <v>11617</v>
      </c>
      <c r="E354">
        <f t="shared" si="47"/>
        <v>11617</v>
      </c>
      <c r="F354" s="6" t="s">
        <v>989</v>
      </c>
      <c r="G354" t="s">
        <v>926</v>
      </c>
      <c r="H354" t="s">
        <v>1880</v>
      </c>
      <c r="I354" t="str">
        <f t="shared" si="48"/>
        <v>StringDefine.VIEW_AD= 11617    --"观看"</v>
      </c>
    </row>
    <row r="355" spans="1:9">
      <c r="A355" t="s">
        <v>924</v>
      </c>
      <c r="B355" t="s">
        <v>1910</v>
      </c>
      <c r="D355" s="7">
        <f>_xlfn.IFNA(INDEX(翻译总表!$A:$A,MATCH(前端翻译!$H355,翻译总表!$B:$B,0)),"")</f>
        <v>11125</v>
      </c>
      <c r="E355">
        <f t="shared" ref="E355:E363" si="49">IF(B355="","",IF(C355="",D355,C355))</f>
        <v>11125</v>
      </c>
      <c r="F355" s="6" t="s">
        <v>989</v>
      </c>
      <c r="G355" t="s">
        <v>926</v>
      </c>
      <c r="H355" t="s">
        <v>247</v>
      </c>
      <c r="I355" t="str">
        <f t="shared" ref="I355:I363" si="50">IF(B355="","",$A355&amp;$B355&amp;$I$1&amp;$E355&amp;$F355&amp;$H355&amp;$G355)</f>
        <v>StringDefine.ALREADY_GET= 11125    --"已领取"</v>
      </c>
    </row>
    <row r="356" spans="1:9">
      <c r="A356" t="s">
        <v>924</v>
      </c>
      <c r="B356" t="s">
        <v>1911</v>
      </c>
      <c r="D356" s="7">
        <f>_xlfn.IFNA(INDEX(翻译总表!$A:$A,MATCH(前端翻译!$H356,翻译总表!$B:$B,0)),"")</f>
        <v>11619</v>
      </c>
      <c r="E356">
        <f t="shared" si="49"/>
        <v>11619</v>
      </c>
      <c r="F356" s="6" t="s">
        <v>989</v>
      </c>
      <c r="G356" t="s">
        <v>926</v>
      </c>
      <c r="H356" t="s">
        <v>1888</v>
      </c>
      <c r="I356" t="str">
        <f t="shared" si="50"/>
        <v>StringDefine.FREE= 11619    --"免费"</v>
      </c>
    </row>
    <row r="357" spans="1:9">
      <c r="A357" t="s">
        <v>924</v>
      </c>
      <c r="B357" t="s">
        <v>2048</v>
      </c>
      <c r="D357" s="7">
        <f>_xlfn.IFNA(INDEX(翻译总表!$A:$A,MATCH(前端翻译!$H357,翻译总表!$B:$B,0)),"")</f>
        <v>12402</v>
      </c>
      <c r="E357">
        <f t="shared" si="49"/>
        <v>12402</v>
      </c>
      <c r="F357" s="6" t="s">
        <v>989</v>
      </c>
      <c r="G357" t="s">
        <v>926</v>
      </c>
      <c r="H357" t="s">
        <v>1998</v>
      </c>
      <c r="I357" t="str">
        <f t="shared" si="50"/>
        <v>StringDefine.GAIN_ITEM= 12402    --"获得物品"</v>
      </c>
    </row>
    <row r="358" spans="1:9">
      <c r="A358" t="s">
        <v>924</v>
      </c>
      <c r="B358" t="s">
        <v>2050</v>
      </c>
      <c r="D358" s="7">
        <f>_xlfn.IFNA(INDEX(翻译总表!$A:$A,MATCH(前端翻译!$H358,翻译总表!$B:$B,0)),"")</f>
        <v>12403</v>
      </c>
      <c r="E358">
        <f t="shared" si="49"/>
        <v>12403</v>
      </c>
      <c r="F358" s="6" t="s">
        <v>989</v>
      </c>
      <c r="G358" t="s">
        <v>926</v>
      </c>
      <c r="H358" t="s">
        <v>1999</v>
      </c>
      <c r="I358" t="str">
        <f t="shared" si="50"/>
        <v>StringDefine.GAIN_ITEM_BY_BUY= 12403    --"购买获得"</v>
      </c>
    </row>
    <row r="359" spans="1:9">
      <c r="A359" t="s">
        <v>924</v>
      </c>
      <c r="B359" t="s">
        <v>2049</v>
      </c>
      <c r="D359" s="7">
        <f>_xlfn.IFNA(INDEX(翻译总表!$A:$A,MATCH(前端翻译!$H359,翻译总表!$B:$B,0)),"")</f>
        <v>12404</v>
      </c>
      <c r="E359">
        <f t="shared" si="49"/>
        <v>12404</v>
      </c>
      <c r="F359" s="6" t="s">
        <v>989</v>
      </c>
      <c r="G359" t="s">
        <v>926</v>
      </c>
      <c r="H359" t="s">
        <v>2000</v>
      </c>
      <c r="I359" t="str">
        <f t="shared" si="50"/>
        <v>StringDefine.TIPS_GAIN_ITEM_BY_BUY= 12404    --"您购买获得了:"</v>
      </c>
    </row>
    <row r="360" spans="1:9">
      <c r="A360" t="s">
        <v>924</v>
      </c>
      <c r="B360" t="s">
        <v>2051</v>
      </c>
      <c r="D360" s="7">
        <f>_xlfn.IFNA(INDEX(翻译总表!$A:$A,MATCH(前端翻译!$H360,翻译总表!$B:$B,0)),"")</f>
        <v>12405</v>
      </c>
      <c r="E360">
        <f t="shared" si="49"/>
        <v>12405</v>
      </c>
      <c r="F360" s="6" t="s">
        <v>989</v>
      </c>
      <c r="G360" t="s">
        <v>926</v>
      </c>
      <c r="H360" t="s">
        <v>2001</v>
      </c>
      <c r="I360" t="str">
        <f t="shared" si="50"/>
        <v>StringDefine.CREATE_ROOM_FAIL= 12405    --"创建房间失败"</v>
      </c>
    </row>
    <row r="361" spans="1:9">
      <c r="A361" t="s">
        <v>924</v>
      </c>
      <c r="B361" t="s">
        <v>2052</v>
      </c>
      <c r="D361" s="7">
        <f>_xlfn.IFNA(INDEX(翻译总表!$A:$A,MATCH(前端翻译!$H361,翻译总表!$B:$B,0)),"")</f>
        <v>12406</v>
      </c>
      <c r="E361">
        <f t="shared" si="49"/>
        <v>12406</v>
      </c>
      <c r="F361" s="6" t="s">
        <v>989</v>
      </c>
      <c r="G361" t="s">
        <v>926</v>
      </c>
      <c r="H361" t="s">
        <v>2002</v>
      </c>
      <c r="I361" t="str">
        <f t="shared" si="50"/>
        <v>StringDefine.AREA_EFFECT= 12406    --"区域效果范围"</v>
      </c>
    </row>
    <row r="362" spans="1:9">
      <c r="A362" t="s">
        <v>924</v>
      </c>
      <c r="B362" t="s">
        <v>2053</v>
      </c>
      <c r="D362" s="7">
        <f>_xlfn.IFNA(INDEX(翻译总表!$A:$A,MATCH(前端翻译!$H362,翻译总表!$B:$B,0)),"")</f>
        <v>12407</v>
      </c>
      <c r="E362">
        <f t="shared" si="49"/>
        <v>12407</v>
      </c>
      <c r="F362" s="6" t="s">
        <v>989</v>
      </c>
      <c r="G362" t="s">
        <v>926</v>
      </c>
      <c r="H362" t="s">
        <v>2003</v>
      </c>
      <c r="I362" t="str">
        <f t="shared" si="50"/>
        <v>StringDefine.NOTHING= 12407    --"空"</v>
      </c>
    </row>
    <row r="363" spans="1:9">
      <c r="A363" t="s">
        <v>924</v>
      </c>
      <c r="B363" t="s">
        <v>2054</v>
      </c>
      <c r="D363" s="7">
        <f>_xlfn.IFNA(INDEX(翻译总表!$A:$A,MATCH(前端翻译!$H363,翻译总表!$B:$B,0)),"")</f>
        <v>12408</v>
      </c>
      <c r="E363">
        <f t="shared" si="49"/>
        <v>12408</v>
      </c>
      <c r="F363" s="6" t="s">
        <v>989</v>
      </c>
      <c r="G363" t="s">
        <v>926</v>
      </c>
      <c r="H363" t="s">
        <v>2004</v>
      </c>
      <c r="I363" t="str">
        <f t="shared" si="50"/>
        <v>StringDefine.TIPS_RECONNECTING= 12408    --"正在断线重连中，请稍后..."</v>
      </c>
    </row>
    <row r="364" spans="1:9">
      <c r="A364" t="s">
        <v>924</v>
      </c>
      <c r="B364" t="s">
        <v>2059</v>
      </c>
      <c r="D364" s="7">
        <f>_xlfn.IFNA(INDEX(翻译总表!$A:$A,MATCH(前端翻译!$H364,翻译总表!$B:$B,0)),"")</f>
        <v>12409</v>
      </c>
      <c r="E364">
        <f t="shared" ref="E364:E377" si="51">IF(B364="","",IF(C364="",D364,C364))</f>
        <v>12409</v>
      </c>
      <c r="F364" s="6" t="s">
        <v>989</v>
      </c>
      <c r="G364" t="s">
        <v>926</v>
      </c>
      <c r="H364" t="s">
        <v>2005</v>
      </c>
      <c r="I364" t="str">
        <f t="shared" ref="I364:I377" si="52">IF(B364="","",$A364&amp;$B364&amp;$I$1&amp;$E364&amp;$F364&amp;$H364&amp;$G364)</f>
        <v>StringDefine.TIPS_RECONNECT_OVER= 12409    --"战斗重连完成，即将进入游戏..."</v>
      </c>
    </row>
    <row r="365" spans="1:9">
      <c r="A365" t="s">
        <v>924</v>
      </c>
      <c r="B365" t="s">
        <v>2060</v>
      </c>
      <c r="D365" s="7">
        <f>_xlfn.IFNA(INDEX(翻译总表!$A:$A,MATCH(前端翻译!$H365,翻译总表!$B:$B,0)),"")</f>
        <v>12410</v>
      </c>
      <c r="E365">
        <f t="shared" si="51"/>
        <v>12410</v>
      </c>
      <c r="F365" s="6" t="s">
        <v>989</v>
      </c>
      <c r="G365" t="s">
        <v>926</v>
      </c>
      <c r="H365" t="s">
        <v>2006</v>
      </c>
      <c r="I365" t="str">
        <f t="shared" si="52"/>
        <v>StringDefine.PRAISED_TIMES= 12410    --"被赞次数:"</v>
      </c>
    </row>
    <row r="366" spans="1:9">
      <c r="A366" t="s">
        <v>924</v>
      </c>
      <c r="B366" t="s">
        <v>2061</v>
      </c>
      <c r="D366" s="7">
        <f>_xlfn.IFNA(INDEX(翻译总表!$A:$A,MATCH(前端翻译!$H366,翻译总表!$B:$B,0)),"")</f>
        <v>12501</v>
      </c>
      <c r="E366">
        <f t="shared" si="51"/>
        <v>12501</v>
      </c>
      <c r="F366" s="6" t="s">
        <v>989</v>
      </c>
      <c r="G366" t="s">
        <v>926</v>
      </c>
      <c r="H366" t="s">
        <v>2007</v>
      </c>
      <c r="I366" t="str">
        <f t="shared" si="52"/>
        <v>StringDefine.VICTORY= 12501    --"胜利！"</v>
      </c>
    </row>
    <row r="367" spans="1:9">
      <c r="A367" t="s">
        <v>924</v>
      </c>
      <c r="B367" t="s">
        <v>2062</v>
      </c>
      <c r="D367" s="7">
        <f>_xlfn.IFNA(INDEX(翻译总表!$A:$A,MATCH(前端翻译!$H367,翻译总表!$B:$B,0)),"")</f>
        <v>12502</v>
      </c>
      <c r="E367">
        <f t="shared" si="51"/>
        <v>12502</v>
      </c>
      <c r="F367" s="6" t="s">
        <v>989</v>
      </c>
      <c r="G367" t="s">
        <v>926</v>
      </c>
      <c r="H367" t="s">
        <v>2008</v>
      </c>
      <c r="I367" t="str">
        <f t="shared" si="52"/>
        <v>StringDefine.FAIL= 12502    --"失败！"</v>
      </c>
    </row>
    <row r="368" spans="1:9">
      <c r="A368" t="s">
        <v>924</v>
      </c>
      <c r="B368" t="s">
        <v>2063</v>
      </c>
      <c r="D368" s="7">
        <f>_xlfn.IFNA(INDEX(翻译总表!$A:$A,MATCH(前端翻译!$H368,翻译总表!$B:$B,0)),"")</f>
        <v>12503</v>
      </c>
      <c r="E368">
        <f t="shared" si="51"/>
        <v>12503</v>
      </c>
      <c r="F368" s="6" t="s">
        <v>989</v>
      </c>
      <c r="G368" t="s">
        <v>926</v>
      </c>
      <c r="H368" t="s">
        <v>2009</v>
      </c>
      <c r="I368" t="str">
        <f t="shared" si="52"/>
        <v>StringDefine.DRAW= 12503    --"平局!"</v>
      </c>
    </row>
    <row r="369" spans="1:9">
      <c r="A369" t="s">
        <v>924</v>
      </c>
      <c r="B369" t="s">
        <v>2064</v>
      </c>
      <c r="D369" s="7">
        <f>_xlfn.IFNA(INDEX(翻译总表!$A:$A,MATCH(前端翻译!$H369,翻译总表!$B:$B,0)),"")</f>
        <v>12504</v>
      </c>
      <c r="E369">
        <f t="shared" si="51"/>
        <v>12504</v>
      </c>
      <c r="F369" s="6" t="s">
        <v>989</v>
      </c>
      <c r="G369" t="s">
        <v>926</v>
      </c>
      <c r="H369" t="s">
        <v>2010</v>
      </c>
      <c r="I369" t="str">
        <f t="shared" si="52"/>
        <v>StringDefine.USER_NAME_D= 12504    --"用户名:%d"</v>
      </c>
    </row>
    <row r="370" spans="1:9">
      <c r="A370" t="s">
        <v>924</v>
      </c>
      <c r="B370" t="s">
        <v>2065</v>
      </c>
      <c r="D370" s="7">
        <f>_xlfn.IFNA(INDEX(翻译总表!$A:$A,MATCH(前端翻译!$H370,翻译总表!$B:$B,0)),"")</f>
        <v>12505</v>
      </c>
      <c r="E370">
        <f t="shared" si="51"/>
        <v>12505</v>
      </c>
      <c r="F370" s="6" t="s">
        <v>989</v>
      </c>
      <c r="G370" t="s">
        <v>926</v>
      </c>
      <c r="H370" t="s">
        <v>2011</v>
      </c>
      <c r="I370" t="str">
        <f t="shared" si="52"/>
        <v>StringDefine.TANK_NAME_D= 12505    --"坦克名:%d"</v>
      </c>
    </row>
    <row r="371" spans="1:9">
      <c r="A371" t="s">
        <v>924</v>
      </c>
      <c r="B371" t="s">
        <v>2066</v>
      </c>
      <c r="D371" s="7">
        <f>_xlfn.IFNA(INDEX(翻译总表!$A:$A,MATCH(前端翻译!$H371,翻译总表!$B:$B,0)),"")</f>
        <v>12506</v>
      </c>
      <c r="E371">
        <f t="shared" si="51"/>
        <v>12506</v>
      </c>
      <c r="F371" s="6" t="s">
        <v>989</v>
      </c>
      <c r="G371" t="s">
        <v>926</v>
      </c>
      <c r="H371" t="s">
        <v>2012</v>
      </c>
      <c r="I371" t="str">
        <f t="shared" si="52"/>
        <v>StringDefine.DAMAGE_D= 12506    --"造成伤害:%d"</v>
      </c>
    </row>
    <row r="372" spans="1:9">
      <c r="A372" t="s">
        <v>924</v>
      </c>
      <c r="B372" t="s">
        <v>2067</v>
      </c>
      <c r="D372" s="7">
        <f>_xlfn.IFNA(INDEX(翻译总表!$A:$A,MATCH(前端翻译!$H372,翻译总表!$B:$B,0)),"")</f>
        <v>12507</v>
      </c>
      <c r="E372">
        <f t="shared" si="51"/>
        <v>12507</v>
      </c>
      <c r="F372" s="6" t="s">
        <v>989</v>
      </c>
      <c r="G372" t="s">
        <v>926</v>
      </c>
      <c r="H372" t="s">
        <v>2013</v>
      </c>
      <c r="I372" t="str">
        <f t="shared" si="52"/>
        <v>StringDefine.TAKE_DAMAGE_D= 12507    --"承受伤害:%d"</v>
      </c>
    </row>
    <row r="373" spans="1:9">
      <c r="A373" t="s">
        <v>924</v>
      </c>
      <c r="B373" t="s">
        <v>2068</v>
      </c>
      <c r="D373" s="7">
        <f>_xlfn.IFNA(INDEX(翻译总表!$A:$A,MATCH(前端翻译!$H373,翻译总表!$B:$B,0)),"")</f>
        <v>12508</v>
      </c>
      <c r="E373">
        <f t="shared" si="51"/>
        <v>12508</v>
      </c>
      <c r="F373" s="6" t="s">
        <v>989</v>
      </c>
      <c r="G373" t="s">
        <v>926</v>
      </c>
      <c r="H373" t="s">
        <v>2014</v>
      </c>
      <c r="I373" t="str">
        <f t="shared" si="52"/>
        <v>StringDefine.KILL_NUM_D= 12508    --"击杀数:%d"</v>
      </c>
    </row>
    <row r="374" spans="1:9">
      <c r="A374" t="s">
        <v>924</v>
      </c>
      <c r="B374" t="s">
        <v>2069</v>
      </c>
      <c r="D374" s="7">
        <f>_xlfn.IFNA(INDEX(翻译总表!$A:$A,MATCH(前端翻译!$H374,翻译总表!$B:$B,0)),"")</f>
        <v>12509</v>
      </c>
      <c r="E374">
        <f t="shared" si="51"/>
        <v>12509</v>
      </c>
      <c r="F374" s="6" t="s">
        <v>989</v>
      </c>
      <c r="G374" t="s">
        <v>926</v>
      </c>
      <c r="H374" t="s">
        <v>2157</v>
      </c>
      <c r="I374" t="str">
        <f t="shared" si="52"/>
        <v>StringDefine.HIT_RATE_D= 12509    --"命中率:%.2f"</v>
      </c>
    </row>
    <row r="375" spans="1:9">
      <c r="A375" t="s">
        <v>924</v>
      </c>
      <c r="B375" t="s">
        <v>2070</v>
      </c>
      <c r="D375" s="7">
        <f>_xlfn.IFNA(INDEX(翻译总表!$A:$A,MATCH(前端翻译!$H375,翻译总表!$B:$B,0)),"")</f>
        <v>12510</v>
      </c>
      <c r="E375">
        <f t="shared" si="51"/>
        <v>12510</v>
      </c>
      <c r="F375" s="6" t="s">
        <v>989</v>
      </c>
      <c r="G375" t="s">
        <v>926</v>
      </c>
      <c r="H375" t="s">
        <v>2015</v>
      </c>
      <c r="I375" t="str">
        <f t="shared" si="52"/>
        <v>StringDefine.SCORE_D= 12510    --"得分:%d"</v>
      </c>
    </row>
    <row r="376" spans="1:9">
      <c r="A376" t="s">
        <v>924</v>
      </c>
      <c r="B376" t="s">
        <v>2071</v>
      </c>
      <c r="D376" s="7">
        <f>_xlfn.IFNA(INDEX(翻译总表!$A:$A,MATCH(前端翻译!$H376,翻译总表!$B:$B,0)),"")</f>
        <v>12511</v>
      </c>
      <c r="E376">
        <f t="shared" si="51"/>
        <v>12511</v>
      </c>
      <c r="F376" s="6" t="s">
        <v>989</v>
      </c>
      <c r="G376" t="s">
        <v>926</v>
      </c>
      <c r="H376" t="s">
        <v>2016</v>
      </c>
      <c r="I376" t="str">
        <f t="shared" si="52"/>
        <v>StringDefine.GRADE_D= 12511    --"段位:%d"</v>
      </c>
    </row>
    <row r="377" spans="1:9">
      <c r="A377" t="s">
        <v>924</v>
      </c>
      <c r="B377" t="s">
        <v>2072</v>
      </c>
      <c r="D377" s="7">
        <f>_xlfn.IFNA(INDEX(翻译总表!$A:$A,MATCH(前端翻译!$H377,翻译总表!$B:$B,0)),"")</f>
        <v>12512</v>
      </c>
      <c r="E377">
        <f t="shared" si="51"/>
        <v>12512</v>
      </c>
      <c r="F377" s="6" t="s">
        <v>989</v>
      </c>
      <c r="G377" t="s">
        <v>926</v>
      </c>
      <c r="H377" t="s">
        <v>2017</v>
      </c>
      <c r="I377" t="str">
        <f t="shared" si="52"/>
        <v>StringDefine.GOLD_D= 12512    --"金币:%d"</v>
      </c>
    </row>
    <row r="378" spans="1:9">
      <c r="A378" t="s">
        <v>924</v>
      </c>
      <c r="B378" t="s">
        <v>2073</v>
      </c>
      <c r="D378" s="7">
        <f>_xlfn.IFNA(INDEX(翻译总表!$A:$A,MATCH(前端翻译!$H378,翻译总表!$B:$B,0)),"")</f>
        <v>12513</v>
      </c>
      <c r="E378">
        <f t="shared" ref="E378:E394" si="53">IF(B378="","",IF(C378="",D378,C378))</f>
        <v>12513</v>
      </c>
      <c r="F378" s="6" t="s">
        <v>989</v>
      </c>
      <c r="G378" t="s">
        <v>926</v>
      </c>
      <c r="H378" t="s">
        <v>2658</v>
      </c>
      <c r="I378" t="str">
        <f t="shared" ref="I378:I394" si="54">IF(B378="","",$A378&amp;$B378&amp;$I$1&amp;$E378&amp;$F378&amp;$H378&amp;$G378)</f>
        <v>StringDefine.DIAMOND_D= 12513    --"能量方块:%d"</v>
      </c>
    </row>
    <row r="379" spans="1:9">
      <c r="A379" t="s">
        <v>924</v>
      </c>
      <c r="B379" t="s">
        <v>2074</v>
      </c>
      <c r="D379" s="7">
        <f>_xlfn.IFNA(INDEX(翻译总表!$A:$A,MATCH(前端翻译!$H379,翻译总表!$B:$B,0)),"")</f>
        <v>12514</v>
      </c>
      <c r="E379">
        <f t="shared" si="53"/>
        <v>12514</v>
      </c>
      <c r="F379" s="6" t="s">
        <v>989</v>
      </c>
      <c r="G379" t="s">
        <v>926</v>
      </c>
      <c r="H379" t="s">
        <v>2018</v>
      </c>
      <c r="I379" t="str">
        <f t="shared" si="54"/>
        <v>StringDefine.TIPS_PLAY_BACK= 12514    --"玩家(%d)回到了游戏..."</v>
      </c>
    </row>
    <row r="380" spans="1:9">
      <c r="A380" t="s">
        <v>924</v>
      </c>
      <c r="B380" t="s">
        <v>2075</v>
      </c>
      <c r="D380" s="7">
        <f>_xlfn.IFNA(INDEX(翻译总表!$A:$A,MATCH(前端翻译!$H380,翻译总表!$B:$B,0)),"")</f>
        <v>12515</v>
      </c>
      <c r="E380">
        <f t="shared" si="53"/>
        <v>12515</v>
      </c>
      <c r="F380" s="6" t="s">
        <v>989</v>
      </c>
      <c r="G380" t="s">
        <v>926</v>
      </c>
      <c r="H380" t="s">
        <v>2019</v>
      </c>
      <c r="I380" t="str">
        <f t="shared" si="54"/>
        <v>StringDefine.TIPS_PLAY_GONE= 12515    --"玩家(%d)已经离开了游戏..."</v>
      </c>
    </row>
    <row r="381" spans="1:9">
      <c r="A381" t="s">
        <v>924</v>
      </c>
      <c r="B381" t="s">
        <v>2076</v>
      </c>
      <c r="D381" s="7">
        <f>_xlfn.IFNA(INDEX(翻译总表!$A:$A,MATCH(前端翻译!$H381,翻译总表!$B:$B,0)),"")</f>
        <v>12516</v>
      </c>
      <c r="E381">
        <f t="shared" si="53"/>
        <v>12516</v>
      </c>
      <c r="F381" s="6" t="s">
        <v>989</v>
      </c>
      <c r="G381" t="s">
        <v>926</v>
      </c>
      <c r="H381" t="s">
        <v>2020</v>
      </c>
      <c r="I381" t="str">
        <f t="shared" si="54"/>
        <v>StringDefine.NEXT_ROUND= 12516    --"下一回合: "</v>
      </c>
    </row>
    <row r="382" spans="1:9">
      <c r="A382" t="s">
        <v>924</v>
      </c>
      <c r="B382" t="s">
        <v>2077</v>
      </c>
      <c r="D382" s="7" t="str">
        <f>_xlfn.IFNA(INDEX(翻译总表!$A:$A,MATCH(前端翻译!$H382,翻译总表!$B:$B,0)),"")</f>
        <v/>
      </c>
      <c r="E382" t="str">
        <f t="shared" si="53"/>
        <v/>
      </c>
      <c r="F382" s="6" t="s">
        <v>989</v>
      </c>
      <c r="G382" t="s">
        <v>926</v>
      </c>
      <c r="H382" t="s">
        <v>2021</v>
      </c>
      <c r="I382" t="str">
        <f t="shared" si="54"/>
        <v>StringDefine.BORN_POINT=     --"出生点:(%d,%d)"</v>
      </c>
    </row>
    <row r="383" spans="1:9">
      <c r="A383" t="s">
        <v>924</v>
      </c>
      <c r="B383" t="s">
        <v>2387</v>
      </c>
      <c r="D383" s="7">
        <f>_xlfn.IFNA(INDEX(翻译总表!$A:$A,MATCH(前端翻译!$H383,翻译总表!$B:$B,0)),"")</f>
        <v>11729</v>
      </c>
      <c r="E383">
        <f t="shared" si="53"/>
        <v>11729</v>
      </c>
      <c r="F383" s="6" t="s">
        <v>989</v>
      </c>
      <c r="G383" t="s">
        <v>926</v>
      </c>
      <c r="H383" t="s">
        <v>2386</v>
      </c>
      <c r="I383" t="str">
        <f t="shared" si="54"/>
        <v>StringDefine.BUY_FAIL= 11729    --"购买失败"</v>
      </c>
    </row>
    <row r="384" spans="1:9">
      <c r="A384" t="s">
        <v>924</v>
      </c>
      <c r="D384" s="7">
        <f>_xlfn.IFNA(INDEX(翻译总表!$A:$A,MATCH(前端翻译!$H384,翻译总表!$B:$B,0)),"")</f>
        <v>20001</v>
      </c>
      <c r="E384" t="str">
        <f t="shared" si="53"/>
        <v/>
      </c>
      <c r="F384" s="6" t="s">
        <v>989</v>
      </c>
      <c r="G384" t="s">
        <v>926</v>
      </c>
      <c r="H384" t="s">
        <v>2391</v>
      </c>
      <c r="I384" t="str">
        <f t="shared" si="54"/>
        <v/>
      </c>
    </row>
    <row r="385" spans="1:9">
      <c r="A385" t="s">
        <v>924</v>
      </c>
      <c r="B385" t="s">
        <v>2078</v>
      </c>
      <c r="D385" s="7">
        <f>_xlfn.IFNA(INDEX(翻译总表!$A:$A,MATCH(前端翻译!$H385,翻译总表!$B:$B,0)),"")</f>
        <v>11401</v>
      </c>
      <c r="E385">
        <f t="shared" si="53"/>
        <v>11401</v>
      </c>
      <c r="F385" s="6" t="s">
        <v>989</v>
      </c>
      <c r="G385" t="s">
        <v>926</v>
      </c>
      <c r="H385" t="s">
        <v>155</v>
      </c>
      <c r="I385" t="str">
        <f t="shared" si="54"/>
        <v>StringDefine.COLD_TIME= 11401    --"冷却时间"</v>
      </c>
    </row>
    <row r="386" spans="1:9">
      <c r="A386" t="s">
        <v>924</v>
      </c>
      <c r="B386" t="s">
        <v>2079</v>
      </c>
      <c r="D386" s="7">
        <f>_xlfn.IFNA(INDEX(翻译总表!$A:$A,MATCH(前端翻译!$H386,翻译总表!$B:$B,0)),"")</f>
        <v>11402</v>
      </c>
      <c r="E386">
        <f t="shared" si="53"/>
        <v>11402</v>
      </c>
      <c r="F386" s="6" t="s">
        <v>989</v>
      </c>
      <c r="G386" t="s">
        <v>926</v>
      </c>
      <c r="H386" t="s">
        <v>156</v>
      </c>
      <c r="I386" t="str">
        <f t="shared" si="54"/>
        <v>StringDefine.POWER_CONSUMPTION= 11402    --"电量消耗"</v>
      </c>
    </row>
    <row r="387" spans="1:9">
      <c r="A387" t="s">
        <v>924</v>
      </c>
      <c r="B387" t="s">
        <v>2080</v>
      </c>
      <c r="D387" s="7">
        <f>_xlfn.IFNA(INDEX(翻译总表!$A:$A,MATCH(前端翻译!$H387,翻译总表!$B:$B,0)),"")</f>
        <v>12518</v>
      </c>
      <c r="E387">
        <f t="shared" si="53"/>
        <v>12518</v>
      </c>
      <c r="F387" s="6" t="s">
        <v>989</v>
      </c>
      <c r="G387" t="s">
        <v>926</v>
      </c>
      <c r="H387" t="s">
        <v>2022</v>
      </c>
      <c r="I387" t="str">
        <f t="shared" si="54"/>
        <v>StringDefine.SHOW= 12518    --"演示"</v>
      </c>
    </row>
    <row r="388" spans="1:9">
      <c r="A388" t="s">
        <v>924</v>
      </c>
      <c r="B388" t="s">
        <v>2081</v>
      </c>
      <c r="D388" s="7">
        <f>_xlfn.IFNA(INDEX(翻译总表!$A:$A,MATCH(前端翻译!$H388,翻译总表!$B:$B,0)),"")</f>
        <v>12519</v>
      </c>
      <c r="E388">
        <f t="shared" si="53"/>
        <v>12519</v>
      </c>
      <c r="F388" s="6" t="s">
        <v>989</v>
      </c>
      <c r="G388" t="s">
        <v>926</v>
      </c>
      <c r="H388" t="s">
        <v>2023</v>
      </c>
      <c r="I388" t="str">
        <f t="shared" si="54"/>
        <v>StringDefine.TIPS_REPLACE_TANK= 12519    --"替换战车将会卸下此战车所有物品，是否替换当前战车?"</v>
      </c>
    </row>
    <row r="389" spans="1:9">
      <c r="A389" t="s">
        <v>924</v>
      </c>
      <c r="B389" t="s">
        <v>2082</v>
      </c>
      <c r="D389" s="7" t="str">
        <f>_xlfn.IFNA(INDEX(翻译总表!$A:$A,MATCH(前端翻译!$H389,翻译总表!$B:$B,0)),"")</f>
        <v/>
      </c>
      <c r="E389" t="str">
        <f t="shared" si="53"/>
        <v/>
      </c>
      <c r="F389" s="6" t="s">
        <v>989</v>
      </c>
      <c r="G389" t="s">
        <v>926</v>
      </c>
      <c r="H389" t="s">
        <v>2024</v>
      </c>
      <c r="I389" t="str">
        <f t="shared" si="54"/>
        <v>StringDefine.TIPS_NEED_TANK_FIRST=     --"请先装配一辆基础战车,再安装部件."</v>
      </c>
    </row>
    <row r="390" spans="1:9">
      <c r="A390" t="s">
        <v>924</v>
      </c>
      <c r="B390" t="s">
        <v>2086</v>
      </c>
      <c r="D390" s="7">
        <f>_xlfn.IFNA(INDEX(翻译总表!$A:$A,MATCH(前端翻译!$H390,翻译总表!$B:$B,0)),"")</f>
        <v>12521</v>
      </c>
      <c r="E390">
        <f t="shared" si="53"/>
        <v>12521</v>
      </c>
      <c r="F390" s="6" t="s">
        <v>989</v>
      </c>
      <c r="G390" t="s">
        <v>926</v>
      </c>
      <c r="H390" t="s">
        <v>2025</v>
      </c>
      <c r="I390" t="str">
        <f t="shared" si="54"/>
        <v>StringDefine.TIPS_DEVELOP_NEED_MORE= 12521    --"研发所需资源不足"</v>
      </c>
    </row>
    <row r="391" spans="1:9">
      <c r="A391" t="s">
        <v>924</v>
      </c>
      <c r="B391" t="s">
        <v>2636</v>
      </c>
      <c r="D391" s="7">
        <f>_xlfn.IFNA(INDEX(翻译总表!$A:$A,MATCH(前端翻译!$H391,翻译总表!$B:$B,0)),"")</f>
        <v>12551</v>
      </c>
      <c r="E391">
        <f t="shared" ref="E391" si="55">IF(B391="","",IF(C391="",D391,C391))</f>
        <v>12551</v>
      </c>
      <c r="F391" s="6" t="s">
        <v>989</v>
      </c>
      <c r="G391" t="s">
        <v>926</v>
      </c>
      <c r="H391" t="s">
        <v>2635</v>
      </c>
      <c r="I391" t="str">
        <f t="shared" ref="I391" si="56">IF(B391="","",$A391&amp;$B391&amp;$I$1&amp;$E391&amp;$F391&amp;$H391&amp;$G391)</f>
        <v>StringDefine.TIPS_DEVELOP_FAIL= 12551    --"研发失败"</v>
      </c>
    </row>
    <row r="392" spans="1:9">
      <c r="A392" t="s">
        <v>924</v>
      </c>
      <c r="B392" t="s">
        <v>2085</v>
      </c>
      <c r="D392" s="7" t="str">
        <f>_xlfn.IFNA(INDEX(翻译总表!$A:$A,MATCH(前端翻译!$H392,翻译总表!$B:$B,0)),"")</f>
        <v/>
      </c>
      <c r="E392" t="str">
        <f t="shared" si="53"/>
        <v/>
      </c>
      <c r="F392" s="6" t="s">
        <v>989</v>
      </c>
      <c r="G392" t="s">
        <v>926</v>
      </c>
      <c r="H392" t="s">
        <v>2026</v>
      </c>
      <c r="I392" t="str">
        <f t="shared" si="54"/>
        <v>StringDefine.TIPS_DEVELOP_NEED_MORE_BLUEPRINT=     --"放入槽位的物品数量不足, 请将提示中的槽位添满"</v>
      </c>
    </row>
    <row r="393" spans="1:9">
      <c r="A393" t="s">
        <v>924</v>
      </c>
      <c r="B393" t="s">
        <v>2084</v>
      </c>
      <c r="D393" s="7">
        <f>_xlfn.IFNA(INDEX(翻译总表!$A:$A,MATCH(前端翻译!$H393,翻译总表!$B:$B,0)),"")</f>
        <v>12523</v>
      </c>
      <c r="E393">
        <f t="shared" si="53"/>
        <v>12523</v>
      </c>
      <c r="F393" s="6" t="s">
        <v>989</v>
      </c>
      <c r="G393" t="s">
        <v>926</v>
      </c>
      <c r="H393" t="s">
        <v>2027</v>
      </c>
      <c r="I393" t="str">
        <f t="shared" si="54"/>
        <v>StringDefine.TIPS_MAIL_OUT_OF_TIME= 12523    --"邮件已失效"</v>
      </c>
    </row>
    <row r="394" spans="1:9">
      <c r="A394" t="s">
        <v>924</v>
      </c>
      <c r="B394" t="s">
        <v>2083</v>
      </c>
      <c r="D394" s="7">
        <f>_xlfn.IFNA(INDEX(翻译总表!$A:$A,MATCH(前端翻译!$H394,翻译总表!$B:$B,0)),"")</f>
        <v>12524</v>
      </c>
      <c r="E394">
        <f t="shared" si="53"/>
        <v>12524</v>
      </c>
      <c r="F394" s="6" t="s">
        <v>989</v>
      </c>
      <c r="G394" t="s">
        <v>926</v>
      </c>
      <c r="H394" t="s">
        <v>2028</v>
      </c>
      <c r="I394" t="str">
        <f t="shared" si="54"/>
        <v>StringDefine.TIPS_NEED_MORE_STARS= 12524    --"星星数量不足"</v>
      </c>
    </row>
    <row r="395" spans="1:9">
      <c r="A395" t="s">
        <v>924</v>
      </c>
      <c r="B395" t="s">
        <v>2087</v>
      </c>
      <c r="D395" s="7">
        <f>_xlfn.IFNA(INDEX(翻译总表!$A:$A,MATCH(前端翻译!$H395,翻译总表!$B:$B,0)),"")</f>
        <v>12525</v>
      </c>
      <c r="E395">
        <f t="shared" ref="E395:E410" si="57">IF(B395="","",IF(C395="",D395,C395))</f>
        <v>12525</v>
      </c>
      <c r="F395" s="6" t="s">
        <v>989</v>
      </c>
      <c r="G395" t="s">
        <v>926</v>
      </c>
      <c r="H395" t="s">
        <v>2030</v>
      </c>
      <c r="I395" t="str">
        <f t="shared" ref="I395:I410" si="58">IF(B395="","",$A395&amp;$B395&amp;$I$1&amp;$E395&amp;$F395&amp;$H395&amp;$G395)</f>
        <v>StringDefine.TIPS_MATCHING_CANNOT_SWITCH= 12525    --"匹配状态下不能切换"</v>
      </c>
    </row>
    <row r="396" spans="1:9">
      <c r="A396" t="s">
        <v>924</v>
      </c>
      <c r="B396" t="s">
        <v>2088</v>
      </c>
      <c r="D396" s="7">
        <f>_xlfn.IFNA(INDEX(翻译总表!$A:$A,MATCH(前端翻译!$H396,翻译总表!$B:$B,0)),"")</f>
        <v>12526</v>
      </c>
      <c r="E396">
        <f t="shared" si="57"/>
        <v>12526</v>
      </c>
      <c r="F396" s="6" t="s">
        <v>989</v>
      </c>
      <c r="G396" t="s">
        <v>926</v>
      </c>
      <c r="H396" t="s">
        <v>2029</v>
      </c>
      <c r="I396" t="str">
        <f t="shared" si="58"/>
        <v>StringDefine.TIPS_YOU_NEED_A_TANK= 12526    --"请至少在当前方案中装配一辆坦克"</v>
      </c>
    </row>
    <row r="397" spans="1:9">
      <c r="A397" t="s">
        <v>924</v>
      </c>
      <c r="B397" t="s">
        <v>2089</v>
      </c>
      <c r="D397" s="7">
        <f>_xlfn.IFNA(INDEX(翻译总表!$A:$A,MATCH(前端翻译!$H397,翻译总表!$B:$B,0)),"")</f>
        <v>12527</v>
      </c>
      <c r="E397">
        <f t="shared" si="57"/>
        <v>12527</v>
      </c>
      <c r="F397" s="6" t="s">
        <v>989</v>
      </c>
      <c r="G397" t="s">
        <v>926</v>
      </c>
      <c r="H397" t="s">
        <v>2031</v>
      </c>
      <c r="I397" t="str">
        <f t="shared" si="58"/>
        <v>StringDefine.MY_RANK= 12527    --"我的排名"</v>
      </c>
    </row>
    <row r="398" spans="1:9">
      <c r="A398" t="s">
        <v>924</v>
      </c>
      <c r="B398" t="s">
        <v>2091</v>
      </c>
      <c r="D398" s="7">
        <f>_xlfn.IFNA(INDEX(翻译总表!$A:$A,MATCH(前端翻译!$H398,翻译总表!$B:$B,0)),"")</f>
        <v>12528</v>
      </c>
      <c r="E398">
        <f t="shared" si="57"/>
        <v>12528</v>
      </c>
      <c r="F398" s="6" t="s">
        <v>989</v>
      </c>
      <c r="G398" t="s">
        <v>926</v>
      </c>
      <c r="H398" t="s">
        <v>2090</v>
      </c>
      <c r="I398" t="str">
        <f t="shared" si="58"/>
        <v>StringDefine.RANK_NUM_D= 12528    --"(第%d名)"</v>
      </c>
    </row>
    <row r="399" spans="1:9">
      <c r="A399" t="s">
        <v>924</v>
      </c>
      <c r="B399" t="s">
        <v>2092</v>
      </c>
      <c r="D399" s="7">
        <f>_xlfn.IFNA(INDEX(翻译总表!$A:$A,MATCH(前端翻译!$H399,翻译总表!$B:$B,0)),"")</f>
        <v>12529</v>
      </c>
      <c r="E399">
        <f t="shared" si="57"/>
        <v>12529</v>
      </c>
      <c r="F399" s="6" t="s">
        <v>989</v>
      </c>
      <c r="G399" t="s">
        <v>926</v>
      </c>
      <c r="H399" t="s">
        <v>2032</v>
      </c>
      <c r="I399" t="str">
        <f t="shared" si="58"/>
        <v>StringDefine.NOT_ON_LIST= 12529    --"未上榜"</v>
      </c>
    </row>
    <row r="400" spans="1:9">
      <c r="A400" t="s">
        <v>924</v>
      </c>
      <c r="B400" t="s">
        <v>2093</v>
      </c>
      <c r="D400" s="7">
        <f>_xlfn.IFNA(INDEX(翻译总表!$A:$A,MATCH(前端翻译!$H400,翻译总表!$B:$B,0)),"")</f>
        <v>12530</v>
      </c>
      <c r="E400">
        <f t="shared" si="57"/>
        <v>12530</v>
      </c>
      <c r="F400" s="6" t="s">
        <v>989</v>
      </c>
      <c r="G400" t="s">
        <v>926</v>
      </c>
      <c r="H400" t="s">
        <v>2033</v>
      </c>
      <c r="I400" t="str">
        <f t="shared" si="58"/>
        <v>StringDefine.GRADE= 12530    --"段位"</v>
      </c>
    </row>
    <row r="401" spans="1:9">
      <c r="A401" t="s">
        <v>924</v>
      </c>
      <c r="B401" t="s">
        <v>2384</v>
      </c>
      <c r="D401" s="7" t="str">
        <f>_xlfn.IFNA(INDEX(翻译总表!$A:$A,MATCH(前端翻译!$H401,翻译总表!$B:$B,0)),"")</f>
        <v/>
      </c>
      <c r="E401" t="str">
        <f t="shared" si="57"/>
        <v/>
      </c>
      <c r="F401" s="6" t="s">
        <v>989</v>
      </c>
      <c r="G401" t="s">
        <v>926</v>
      </c>
      <c r="H401" t="s">
        <v>2108</v>
      </c>
      <c r="I401" t="str">
        <f t="shared" si="58"/>
        <v>StringDefine.TIPS_YOU_ALREADY_BUY=     --"你已经购买了一次, 无法再次购买"</v>
      </c>
    </row>
    <row r="402" spans="1:9">
      <c r="A402" t="s">
        <v>924</v>
      </c>
      <c r="B402" t="s">
        <v>2094</v>
      </c>
      <c r="D402" s="7">
        <f>_xlfn.IFNA(INDEX(翻译总表!$A:$A,MATCH(前端翻译!$H402,翻译总表!$B:$B,0)),"")</f>
        <v>12532</v>
      </c>
      <c r="E402">
        <f t="shared" si="57"/>
        <v>12532</v>
      </c>
      <c r="F402" s="6" t="s">
        <v>989</v>
      </c>
      <c r="G402" t="s">
        <v>926</v>
      </c>
      <c r="H402" t="s">
        <v>2035</v>
      </c>
      <c r="I402" t="str">
        <f t="shared" si="58"/>
        <v>StringDefine.HOURS_AND_MIN= 12532    --"%d小时%d分"</v>
      </c>
    </row>
    <row r="403" spans="1:9">
      <c r="A403" t="s">
        <v>924</v>
      </c>
      <c r="B403" t="s">
        <v>2095</v>
      </c>
      <c r="D403" s="7">
        <f>_xlfn.IFNA(INDEX(翻译总表!$A:$A,MATCH(前端翻译!$H403,翻译总表!$B:$B,0)),"")</f>
        <v>12533</v>
      </c>
      <c r="E403">
        <f t="shared" si="57"/>
        <v>12533</v>
      </c>
      <c r="F403" s="6" t="s">
        <v>989</v>
      </c>
      <c r="G403" t="s">
        <v>926</v>
      </c>
      <c r="H403" t="s">
        <v>2036</v>
      </c>
      <c r="I403" t="str">
        <f t="shared" si="58"/>
        <v>StringDefine.DEVELOP_TIPS= 12533    --"研发提示"</v>
      </c>
    </row>
    <row r="404" spans="1:9">
      <c r="A404" t="s">
        <v>924</v>
      </c>
      <c r="B404" t="s">
        <v>2096</v>
      </c>
      <c r="D404" s="7">
        <f>_xlfn.IFNA(INDEX(翻译总表!$A:$A,MATCH(前端翻译!$H404,翻译总表!$B:$B,0)),"")</f>
        <v>12534</v>
      </c>
      <c r="E404">
        <f t="shared" si="57"/>
        <v>12534</v>
      </c>
      <c r="F404" s="6" t="s">
        <v>989</v>
      </c>
      <c r="G404" t="s">
        <v>926</v>
      </c>
      <c r="H404" t="s">
        <v>2212</v>
      </c>
      <c r="I404" t="str">
        <f t="shared" si="58"/>
        <v>StringDefine.DEVELOP_GAIN_ID_D= 12534    --"研发所得:%d"</v>
      </c>
    </row>
    <row r="405" spans="1:9">
      <c r="A405" t="s">
        <v>924</v>
      </c>
      <c r="B405" t="s">
        <v>2097</v>
      </c>
      <c r="D405" s="7" t="str">
        <f>_xlfn.IFNA(INDEX(翻译总表!$A:$A,MATCH(前端翻译!$H405,翻译总表!$B:$B,0)),"")</f>
        <v/>
      </c>
      <c r="E405" t="str">
        <f t="shared" si="57"/>
        <v/>
      </c>
      <c r="F405" s="6" t="s">
        <v>989</v>
      </c>
      <c r="G405" t="s">
        <v>926</v>
      </c>
      <c r="H405" t="s">
        <v>2037</v>
      </c>
      <c r="I405" t="str">
        <f t="shared" si="58"/>
        <v>StringDefine.TIPS_SERVER_FULL=     --"服务器满载,请稍后再试"</v>
      </c>
    </row>
    <row r="406" spans="1:9">
      <c r="A406" t="s">
        <v>924</v>
      </c>
      <c r="B406" t="s">
        <v>2098</v>
      </c>
      <c r="D406" s="7">
        <f>_xlfn.IFNA(INDEX(翻译总表!$A:$A,MATCH(前端翻译!$H406,翻译总表!$B:$B,0)),"")</f>
        <v>12536</v>
      </c>
      <c r="E406">
        <f t="shared" si="57"/>
        <v>12536</v>
      </c>
      <c r="F406" s="6" t="s">
        <v>989</v>
      </c>
      <c r="G406" t="s">
        <v>926</v>
      </c>
      <c r="H406" t="s">
        <v>2038</v>
      </c>
      <c r="I406" t="str">
        <f t="shared" si="58"/>
        <v>StringDefine.TIPS_CANNOT_FAND_BACK_PWD= 12536    --"暂时无法找回密码"</v>
      </c>
    </row>
    <row r="407" spans="1:9">
      <c r="A407" t="s">
        <v>924</v>
      </c>
      <c r="B407" t="s">
        <v>2099</v>
      </c>
      <c r="D407" s="7">
        <f>_xlfn.IFNA(INDEX(翻译总表!$A:$A,MATCH(前端翻译!$H407,翻译总表!$B:$B,0)),"")</f>
        <v>12537</v>
      </c>
      <c r="E407">
        <f t="shared" si="57"/>
        <v>12537</v>
      </c>
      <c r="F407" s="6" t="s">
        <v>989</v>
      </c>
      <c r="G407" t="s">
        <v>926</v>
      </c>
      <c r="H407" t="s">
        <v>2039</v>
      </c>
      <c r="I407" t="str">
        <f t="shared" si="58"/>
        <v>StringDefine.TIPS_ACCOUNT_NOT_EXIST= 12537    --"该账号不存在"</v>
      </c>
    </row>
    <row r="408" spans="1:9">
      <c r="A408" t="s">
        <v>924</v>
      </c>
      <c r="B408" t="s">
        <v>2100</v>
      </c>
      <c r="D408" s="7">
        <f>_xlfn.IFNA(INDEX(翻译总表!$A:$A,MATCH(前端翻译!$H408,翻译总表!$B:$B,0)),"")</f>
        <v>12538</v>
      </c>
      <c r="E408">
        <f t="shared" si="57"/>
        <v>12538</v>
      </c>
      <c r="F408" s="6" t="s">
        <v>989</v>
      </c>
      <c r="G408" t="s">
        <v>926</v>
      </c>
      <c r="H408" t="s">
        <v>2040</v>
      </c>
      <c r="I408" t="str">
        <f t="shared" si="58"/>
        <v>StringDefine.TIPS_FACEBOOK_LOAD_FAIL= 12538    --"facebook 登陆失败，请重试."</v>
      </c>
    </row>
    <row r="409" spans="1:9">
      <c r="A409" t="s">
        <v>924</v>
      </c>
      <c r="B409" t="s">
        <v>2101</v>
      </c>
      <c r="D409" s="7">
        <f>_xlfn.IFNA(INDEX(翻译总表!$A:$A,MATCH(前端翻译!$H409,翻译总表!$B:$B,0)),"")</f>
        <v>12539</v>
      </c>
      <c r="E409">
        <f t="shared" si="57"/>
        <v>12539</v>
      </c>
      <c r="F409" s="6" t="s">
        <v>989</v>
      </c>
      <c r="G409" t="s">
        <v>926</v>
      </c>
      <c r="H409" t="s">
        <v>2041</v>
      </c>
      <c r="I409" t="str">
        <f t="shared" si="58"/>
        <v>StringDefine.TIPS_DEVICE_NOT_SUPPORT= 12539    --"该设备不支持此方式登陆."</v>
      </c>
    </row>
    <row r="410" spans="1:9">
      <c r="A410" t="s">
        <v>924</v>
      </c>
      <c r="B410" t="s">
        <v>2102</v>
      </c>
      <c r="D410" s="7">
        <f>_xlfn.IFNA(INDEX(翻译总表!$A:$A,MATCH(前端翻译!$H410,翻译总表!$B:$B,0)),"")</f>
        <v>12540</v>
      </c>
      <c r="E410">
        <f t="shared" si="57"/>
        <v>12540</v>
      </c>
      <c r="F410" s="6" t="s">
        <v>989</v>
      </c>
      <c r="G410" t="s">
        <v>926</v>
      </c>
      <c r="H410" t="s">
        <v>2042</v>
      </c>
      <c r="I410" t="str">
        <f t="shared" si="58"/>
        <v>StringDefine.TIPS_GOOGLE_LOAD_FAIL= 12540    --"GOOGLE 登陆失败，请重试."</v>
      </c>
    </row>
    <row r="411" spans="1:9">
      <c r="A411" t="s">
        <v>924</v>
      </c>
      <c r="B411" t="s">
        <v>2103</v>
      </c>
      <c r="D411" s="7">
        <f>_xlfn.IFNA(INDEX(翻译总表!$A:$A,MATCH(前端翻译!$H411,翻译总表!$B:$B,0)),"")</f>
        <v>12541</v>
      </c>
      <c r="E411">
        <f t="shared" ref="E411:E417" si="59">IF(B411="","",IF(C411="",D411,C411))</f>
        <v>12541</v>
      </c>
      <c r="F411" s="6" t="s">
        <v>989</v>
      </c>
      <c r="G411" t="s">
        <v>926</v>
      </c>
      <c r="H411" t="s">
        <v>2043</v>
      </c>
      <c r="I411" t="str">
        <f t="shared" ref="I411:I417" si="60">IF(B411="","",$A411&amp;$B411&amp;$I$1&amp;$E411&amp;$F411&amp;$H411&amp;$G411)</f>
        <v>StringDefine.TEAM_AND_NAME_D= 12541    --"队伍:%s 名字:%s"</v>
      </c>
    </row>
    <row r="412" spans="1:9">
      <c r="A412" t="s">
        <v>924</v>
      </c>
      <c r="B412" t="s">
        <v>2107</v>
      </c>
      <c r="D412" s="7" t="str">
        <f>_xlfn.IFNA(INDEX(翻译总表!$A:$A,MATCH(前端翻译!$H412,翻译总表!$B:$B,0)),"")</f>
        <v/>
      </c>
      <c r="E412" t="str">
        <f t="shared" si="59"/>
        <v/>
      </c>
      <c r="F412" s="6" t="s">
        <v>989</v>
      </c>
      <c r="G412" t="s">
        <v>926</v>
      </c>
      <c r="H412" t="s">
        <v>2044</v>
      </c>
      <c r="I412" t="str">
        <f t="shared" si="60"/>
        <v>StringDefine.TIPS_LOG_IN_FAIL_WRONG_PWD=     --"登陆失败, 请检查账号或密码是否输入正确"</v>
      </c>
    </row>
    <row r="413" spans="1:9">
      <c r="A413" t="s">
        <v>924</v>
      </c>
      <c r="B413" t="s">
        <v>2104</v>
      </c>
      <c r="D413" s="7">
        <f>_xlfn.IFNA(INDEX(翻译总表!$A:$A,MATCH(前端翻译!$H413,翻译总表!$B:$B,0)),"")</f>
        <v>12543</v>
      </c>
      <c r="E413">
        <f t="shared" si="59"/>
        <v>12543</v>
      </c>
      <c r="F413" s="6" t="s">
        <v>989</v>
      </c>
      <c r="G413" t="s">
        <v>926</v>
      </c>
      <c r="H413" t="s">
        <v>2045</v>
      </c>
      <c r="I413" t="str">
        <f t="shared" si="60"/>
        <v>StringDefine.REGISTRATION_SUCCESS= 12543    --"注册成功"</v>
      </c>
    </row>
    <row r="414" spans="1:9">
      <c r="A414" t="s">
        <v>924</v>
      </c>
      <c r="B414" t="s">
        <v>2105</v>
      </c>
      <c r="D414" s="7">
        <f>_xlfn.IFNA(INDEX(翻译总表!$A:$A,MATCH(前端翻译!$H414,翻译总表!$B:$B,0)),"")</f>
        <v>12544</v>
      </c>
      <c r="E414">
        <f t="shared" si="59"/>
        <v>12544</v>
      </c>
      <c r="F414" s="6" t="s">
        <v>989</v>
      </c>
      <c r="G414" t="s">
        <v>926</v>
      </c>
      <c r="H414" t="s">
        <v>2046</v>
      </c>
      <c r="I414" t="str">
        <f t="shared" si="60"/>
        <v>StringDefine.REGISTRATION_FAIL= 12544    --"注册失败"</v>
      </c>
    </row>
    <row r="415" spans="1:9">
      <c r="A415" t="s">
        <v>924</v>
      </c>
      <c r="B415" t="s">
        <v>2106</v>
      </c>
      <c r="D415" s="7" t="str">
        <f>_xlfn.IFNA(INDEX(翻译总表!$A:$A,MATCH(前端翻译!$H415,翻译总表!$B:$B,0)),"")</f>
        <v/>
      </c>
      <c r="E415" t="str">
        <f t="shared" si="59"/>
        <v/>
      </c>
      <c r="F415" s="6" t="s">
        <v>989</v>
      </c>
      <c r="G415" t="s">
        <v>926</v>
      </c>
      <c r="H415" t="s">
        <v>2047</v>
      </c>
      <c r="I415" t="str">
        <f t="shared" si="60"/>
        <v>StringDefine.TIPS_LOG_IN_FAIL_NO_NET=     --"登陆失败, 请检查网络连接是否正常"</v>
      </c>
    </row>
    <row r="416" spans="1:9">
      <c r="A416" t="s">
        <v>924</v>
      </c>
      <c r="B416" t="s">
        <v>2253</v>
      </c>
      <c r="D416" s="7">
        <f>_xlfn.IFNA(INDEX(翻译总表!$A:$A,MATCH(前端翻译!$H416,翻译总表!$B:$B,0)),"")</f>
        <v>12546</v>
      </c>
      <c r="E416">
        <f t="shared" si="59"/>
        <v>12546</v>
      </c>
      <c r="F416" s="6" t="s">
        <v>989</v>
      </c>
      <c r="G416" t="s">
        <v>926</v>
      </c>
      <c r="H416" t="s">
        <v>2252</v>
      </c>
      <c r="I416" t="str">
        <f t="shared" si="60"/>
        <v>StringDefine.TIPS_NEED_THREE_TANKS= 12546    --"您需要用三辆战车组成战队才能进行战斗"</v>
      </c>
    </row>
    <row r="417" spans="1:9">
      <c r="A417" t="s">
        <v>924</v>
      </c>
      <c r="B417" t="s">
        <v>2258</v>
      </c>
      <c r="D417" s="7">
        <f>_xlfn.IFNA(INDEX(翻译总表!$A:$A,MATCH(前端翻译!$H417,翻译总表!$B:$B,0)),"")</f>
        <v>12547</v>
      </c>
      <c r="E417">
        <f t="shared" si="59"/>
        <v>12547</v>
      </c>
      <c r="F417" s="6" t="s">
        <v>989</v>
      </c>
      <c r="G417" t="s">
        <v>926</v>
      </c>
      <c r="H417" t="s">
        <v>2257</v>
      </c>
      <c r="I417" t="str">
        <f t="shared" si="60"/>
        <v>StringDefine.UNLOCK_ITEM= 12547    --"解锁物品："</v>
      </c>
    </row>
    <row r="418" spans="1:9">
      <c r="A418" t="s">
        <v>924</v>
      </c>
      <c r="B418" t="s">
        <v>2264</v>
      </c>
      <c r="D418" s="7">
        <f>_xlfn.IFNA(INDEX(翻译总表!$A:$A,MATCH(前端翻译!$H418,翻译总表!$B:$B,0)),"")</f>
        <v>12548</v>
      </c>
      <c r="E418">
        <f t="shared" ref="E418" si="61">IF(B418="","",IF(C418="",D418,C418))</f>
        <v>12548</v>
      </c>
      <c r="F418" s="6" t="s">
        <v>989</v>
      </c>
      <c r="G418" t="s">
        <v>926</v>
      </c>
      <c r="H418" t="s">
        <v>2263</v>
      </c>
      <c r="I418" t="str">
        <f t="shared" ref="I418:I475" si="62">IF(B418="","",$A418&amp;$B418&amp;$I$1&amp;$E418&amp;$F418&amp;$H418&amp;$G418)</f>
        <v>StringDefine.INTERNET_CONNECT_FALSE= 12548    --"网络连接异常，请再试一次。"</v>
      </c>
    </row>
    <row r="419" spans="1:9">
      <c r="A419" t="s">
        <v>924</v>
      </c>
      <c r="B419" t="s">
        <v>2324</v>
      </c>
      <c r="D419" s="7">
        <f>_xlfn.IFNA(INDEX(翻译总表!$A:$A,MATCH(前端翻译!$H419,翻译总表!$B:$B,0)),"")</f>
        <v>12549</v>
      </c>
      <c r="E419">
        <f t="shared" ref="E419" si="63">IF(B419="","",IF(C419="",D419,C419))</f>
        <v>12549</v>
      </c>
      <c r="F419" s="6" t="s">
        <v>989</v>
      </c>
      <c r="G419" t="s">
        <v>926</v>
      </c>
      <c r="H419" t="s">
        <v>2321</v>
      </c>
      <c r="I419" t="str">
        <f t="shared" ref="I419:I430" si="64">IF(B419="","",$A419&amp;$B419&amp;$I$1&amp;$E419&amp;$F419&amp;$H419&amp;$G419)</f>
        <v>StringDefine.TIPS_GUN_BLOCKED= 12549    --"炮口受阻，请先移动坦克"</v>
      </c>
    </row>
    <row r="420" spans="1:9">
      <c r="A420" t="s">
        <v>924</v>
      </c>
      <c r="B420" t="s">
        <v>2629</v>
      </c>
      <c r="D420" s="7">
        <f>_xlfn.IFNA(INDEX(翻译总表!$A:$A,MATCH(前端翻译!$H420,翻译总表!$B:$B,0)),"")</f>
        <v>12550</v>
      </c>
      <c r="E420">
        <f t="shared" ref="E420" si="65">IF(B420="","",IF(C420="",D420,C420))</f>
        <v>12550</v>
      </c>
      <c r="F420" s="6" t="s">
        <v>989</v>
      </c>
      <c r="G420" t="s">
        <v>926</v>
      </c>
      <c r="H420" t="s">
        <v>2631</v>
      </c>
      <c r="I420" t="str">
        <f t="shared" si="64"/>
        <v>StringDefine.TIPS_NO_ENOUGH_BATTER_TO_LAUNCH= 12550    --"您的战车没有足够的电量发射特殊炮弹"</v>
      </c>
    </row>
    <row r="421" spans="1:9">
      <c r="A421" t="s">
        <v>924</v>
      </c>
      <c r="B421" t="s">
        <v>2516</v>
      </c>
      <c r="D421" s="7">
        <f>_xlfn.IFNA(INDEX(翻译总表!$A:$A,MATCH(前端翻译!$H421,翻译总表!$B:$B,0)),"")</f>
        <v>10214</v>
      </c>
      <c r="E421">
        <f t="shared" ref="E421:E423" si="66">IF(B421="","",IF(C421="",D421,C421))</f>
        <v>10214</v>
      </c>
      <c r="F421" s="6" t="s">
        <v>989</v>
      </c>
      <c r="G421" t="s">
        <v>926</v>
      </c>
      <c r="H421" t="s">
        <v>2515</v>
      </c>
      <c r="I421" t="str">
        <f t="shared" si="64"/>
        <v>StringDefine.AD_SPEED_UP_FAIL= 10214    --"观看广告加速失败"</v>
      </c>
    </row>
    <row r="422" spans="1:9">
      <c r="A422" t="s">
        <v>924</v>
      </c>
      <c r="B422" t="s">
        <v>2517</v>
      </c>
      <c r="D422" s="7">
        <f>_xlfn.IFNA(INDEX(翻译总表!$A:$A,MATCH(前端翻译!$H422,翻译总表!$B:$B,0)),"")</f>
        <v>10215</v>
      </c>
      <c r="E422">
        <f t="shared" si="66"/>
        <v>10215</v>
      </c>
      <c r="F422" s="6" t="s">
        <v>989</v>
      </c>
      <c r="G422" t="s">
        <v>926</v>
      </c>
      <c r="H422" t="s">
        <v>2513</v>
      </c>
      <c r="I422" t="str">
        <f t="shared" si="64"/>
        <v>StringDefine.AD_NUM_MAX_LIMIT= 10215    --"今日观看广告数量已达上限"</v>
      </c>
    </row>
    <row r="423" spans="1:9">
      <c r="A423" t="s">
        <v>924</v>
      </c>
      <c r="B423" t="s">
        <v>2518</v>
      </c>
      <c r="D423" s="7">
        <f>_xlfn.IFNA(INDEX(翻译总表!$A:$A,MATCH(前端翻译!$H423,翻译总表!$B:$B,0)),"")</f>
        <v>10216</v>
      </c>
      <c r="E423">
        <f t="shared" si="66"/>
        <v>10216</v>
      </c>
      <c r="F423" s="6" t="s">
        <v>989</v>
      </c>
      <c r="G423" t="s">
        <v>926</v>
      </c>
      <c r="H423" t="s">
        <v>2511</v>
      </c>
      <c r="I423" t="str">
        <f t="shared" si="64"/>
        <v>StringDefine.PLATFORM_DONOT_SUPPORT= 10216    --"该平台暂不支持"</v>
      </c>
    </row>
    <row r="424" spans="1:9">
      <c r="A424" t="s">
        <v>924</v>
      </c>
      <c r="B424" t="s">
        <v>2775</v>
      </c>
      <c r="D424" s="7">
        <f>_xlfn.IFNA(INDEX(翻译总表!$A:$A,MATCH(前端翻译!$H424,翻译总表!$B:$B,0)),"")</f>
        <v>12552</v>
      </c>
      <c r="E424">
        <f t="shared" ref="E424" si="67">IF(B424="","",IF(C424="",D424,C424))</f>
        <v>12552</v>
      </c>
      <c r="F424" s="6" t="s">
        <v>989</v>
      </c>
      <c r="G424" t="s">
        <v>926</v>
      </c>
      <c r="H424" t="s">
        <v>3001</v>
      </c>
      <c r="I424" t="str">
        <f t="shared" si="64"/>
        <v>StringDefine.TIPS_RECYCL_WARM= 12552    --"此插件已在装配方案中被使用，回收会将其卸载，是否要继续回收？"</v>
      </c>
    </row>
    <row r="425" spans="1:9">
      <c r="A425" t="s">
        <v>924</v>
      </c>
      <c r="B425" t="s">
        <v>2547</v>
      </c>
      <c r="D425" s="7">
        <f>_xlfn.IFNA(INDEX(翻译总表!$A:$A,MATCH(前端翻译!$H425,翻译总表!$B:$B,0)),"")</f>
        <v>12601</v>
      </c>
      <c r="E425">
        <f t="shared" ref="E425:E429" si="68">IF(B425="","",IF(C425="",D425,C425))</f>
        <v>12601</v>
      </c>
      <c r="F425" s="6" t="s">
        <v>989</v>
      </c>
      <c r="G425" t="s">
        <v>926</v>
      </c>
      <c r="H425" t="s">
        <v>2545</v>
      </c>
      <c r="I425" t="str">
        <f t="shared" si="64"/>
        <v>StringDefine.HURT_TYPE= 12601    --"伤害属性"</v>
      </c>
    </row>
    <row r="426" spans="1:9">
      <c r="A426" t="s">
        <v>924</v>
      </c>
      <c r="B426" t="s">
        <v>2548</v>
      </c>
      <c r="D426" s="7">
        <f>_xlfn.IFNA(INDEX(翻译总表!$A:$A,MATCH(前端翻译!$H426,翻译总表!$B:$B,0)),"")</f>
        <v>11301</v>
      </c>
      <c r="E426">
        <f t="shared" si="68"/>
        <v>11301</v>
      </c>
      <c r="F426" s="6" t="s">
        <v>989</v>
      </c>
      <c r="G426" t="s">
        <v>926</v>
      </c>
      <c r="H426" t="s">
        <v>2601</v>
      </c>
      <c r="I426" t="str">
        <f t="shared" si="64"/>
        <v>StringDefine.HURT_KINETIC= 11301    --"动能"</v>
      </c>
    </row>
    <row r="427" spans="1:9">
      <c r="A427" t="s">
        <v>924</v>
      </c>
      <c r="B427" t="s">
        <v>2549</v>
      </c>
      <c r="D427" s="7">
        <f>_xlfn.IFNA(INDEX(翻译总表!$A:$A,MATCH(前端翻译!$H427,翻译总表!$B:$B,0)),"")</f>
        <v>11302</v>
      </c>
      <c r="E427">
        <f t="shared" si="68"/>
        <v>11302</v>
      </c>
      <c r="F427" s="6" t="s">
        <v>989</v>
      </c>
      <c r="G427" t="s">
        <v>926</v>
      </c>
      <c r="H427" t="s">
        <v>2602</v>
      </c>
      <c r="I427" t="str">
        <f t="shared" si="64"/>
        <v>StringDefine.HURT_HEAT= 11302    --"热能"</v>
      </c>
    </row>
    <row r="428" spans="1:9">
      <c r="A428" t="s">
        <v>924</v>
      </c>
      <c r="B428" t="s">
        <v>2550</v>
      </c>
      <c r="D428" s="7">
        <f>_xlfn.IFNA(INDEX(翻译总表!$A:$A,MATCH(前端翻译!$H428,翻译总表!$B:$B,0)),"")</f>
        <v>12604</v>
      </c>
      <c r="E428">
        <f t="shared" si="68"/>
        <v>12604</v>
      </c>
      <c r="F428" s="6" t="s">
        <v>989</v>
      </c>
      <c r="G428" t="s">
        <v>926</v>
      </c>
      <c r="H428" t="s">
        <v>2604</v>
      </c>
      <c r="I428" t="str">
        <f t="shared" si="64"/>
        <v>StringDefine.HURT_ELEC= 12604    --"电磁"</v>
      </c>
    </row>
    <row r="429" spans="1:9">
      <c r="A429" t="s">
        <v>924</v>
      </c>
      <c r="B429" t="s">
        <v>2551</v>
      </c>
      <c r="D429" s="7">
        <f>_xlfn.IFNA(INDEX(翻译总表!$A:$A,MATCH(前端翻译!$H429,翻译总表!$B:$B,0)),"")</f>
        <v>11304</v>
      </c>
      <c r="E429">
        <f t="shared" si="68"/>
        <v>11304</v>
      </c>
      <c r="F429" s="6" t="s">
        <v>989</v>
      </c>
      <c r="G429" t="s">
        <v>926</v>
      </c>
      <c r="H429" t="s">
        <v>2605</v>
      </c>
      <c r="I429" t="str">
        <f t="shared" si="64"/>
        <v>StringDefine.HURT_CORROSION= 11304    --"腐蚀"</v>
      </c>
    </row>
    <row r="430" spans="1:9">
      <c r="A430" t="s">
        <v>924</v>
      </c>
      <c r="B430" t="s">
        <v>2991</v>
      </c>
      <c r="D430" s="7">
        <f>_xlfn.IFNA(INDEX(翻译总表!$A:$A,MATCH(前端翻译!$H430,翻译总表!$B:$B,0)),"")</f>
        <v>10104</v>
      </c>
      <c r="E430">
        <f t="shared" ref="E430" si="69">IF(B430="","",IF(C430="",D430,C430))</f>
        <v>10104</v>
      </c>
      <c r="F430" s="6" t="s">
        <v>989</v>
      </c>
      <c r="G430" t="s">
        <v>926</v>
      </c>
      <c r="H430" t="s">
        <v>2990</v>
      </c>
      <c r="I430" t="str">
        <f t="shared" si="64"/>
        <v>StringDefine.SOCIAL= 10104    --"社交"</v>
      </c>
    </row>
    <row r="432" spans="1:9">
      <c r="A432" t="s">
        <v>924</v>
      </c>
      <c r="B432" t="s">
        <v>2282</v>
      </c>
      <c r="D432" s="7">
        <f>_xlfn.IFNA(INDEX(翻译总表!$A:$A,MATCH(前端翻译!$H432,翻译总表!$B:$B,0)),"")</f>
        <v>20101</v>
      </c>
      <c r="E432">
        <f t="shared" ref="E432:E475" si="70">IF(B432="","",IF(C432="",D432,C432))</f>
        <v>20101</v>
      </c>
      <c r="F432" s="6" t="s">
        <v>989</v>
      </c>
      <c r="G432" t="s">
        <v>926</v>
      </c>
      <c r="H432" t="s">
        <v>2265</v>
      </c>
      <c r="I432" t="str">
        <f t="shared" si="62"/>
        <v>StringDefine.GUIDE_TIP_1_1= 20101    --"欢迎来到铁甲竞技场！"</v>
      </c>
    </row>
    <row r="433" spans="1:9">
      <c r="A433" t="s">
        <v>924</v>
      </c>
      <c r="B433" t="s">
        <v>2283</v>
      </c>
      <c r="D433" s="7">
        <f>_xlfn.IFNA(INDEX(翻译总表!$A:$A,MATCH(前端翻译!$H433,翻译总表!$B:$B,0)),"")</f>
        <v>20102</v>
      </c>
      <c r="E433">
        <f t="shared" si="70"/>
        <v>20102</v>
      </c>
      <c r="F433" s="6" t="s">
        <v>989</v>
      </c>
      <c r="G433" t="s">
        <v>926</v>
      </c>
      <c r="H433" t="s">
        <v>2266</v>
      </c>
      <c r="I433" t="str">
        <f t="shared" si="62"/>
        <v>StringDefine.GUIDE_TIP_1_2= 20102    --"听说你要报名，你以前没有参加过比赛对吧？你的名字是？"</v>
      </c>
    </row>
    <row r="434" spans="1:9">
      <c r="A434" t="s">
        <v>924</v>
      </c>
      <c r="B434" t="s">
        <v>2284</v>
      </c>
      <c r="D434" s="7">
        <f>_xlfn.IFNA(INDEX(翻译总表!$A:$A,MATCH(前端翻译!$H434,翻译总表!$B:$B,0)),"")</f>
        <v>20103</v>
      </c>
      <c r="E434">
        <f t="shared" si="70"/>
        <v>20103</v>
      </c>
      <c r="F434" s="6" t="s">
        <v>989</v>
      </c>
      <c r="G434" t="s">
        <v>926</v>
      </c>
      <c r="H434" t="s">
        <v>2281</v>
      </c>
      <c r="I434" t="str">
        <f t="shared" si="62"/>
        <v>StringDefine.GUIDE_TIP_1_3= 20103    --"好吧，%s。我们先去试试看你操纵战车的本事。"</v>
      </c>
    </row>
    <row r="435" spans="1:9">
      <c r="A435" t="s">
        <v>924</v>
      </c>
      <c r="B435" t="s">
        <v>2474</v>
      </c>
      <c r="D435" s="7">
        <f>_xlfn.IFNA(INDEX(翻译总表!$A:$A,MATCH(前端翻译!$H435,翻译总表!$B:$B,0)),"")</f>
        <v>20104</v>
      </c>
      <c r="E435">
        <f t="shared" ref="E435:E437" si="71">IF(B435="","",IF(C435="",D435,C435))</f>
        <v>20104</v>
      </c>
      <c r="F435" s="6" t="s">
        <v>989</v>
      </c>
      <c r="G435" t="s">
        <v>926</v>
      </c>
      <c r="H435" t="s">
        <v>2460</v>
      </c>
      <c r="I435" t="str">
        <f t="shared" si="62"/>
        <v>StringDefine.GUIDE_TIP_1_4= 20104    --"您输入的名字中包含非法字符，请重新输入。"</v>
      </c>
    </row>
    <row r="436" spans="1:9">
      <c r="A436" t="s">
        <v>924</v>
      </c>
      <c r="B436" t="s">
        <v>2475</v>
      </c>
      <c r="D436" s="7">
        <f>_xlfn.IFNA(INDEX(翻译总表!$A:$A,MATCH(前端翻译!$H436,翻译总表!$B:$B,0)),"")</f>
        <v>20105</v>
      </c>
      <c r="E436">
        <f t="shared" si="71"/>
        <v>20105</v>
      </c>
      <c r="F436" s="6" t="s">
        <v>989</v>
      </c>
      <c r="G436" t="s">
        <v>926</v>
      </c>
      <c r="H436" t="s">
        <v>3150</v>
      </c>
      <c r="I436" t="str">
        <f t="shared" si="62"/>
        <v>StringDefine.GUIDE_TIP_1_5= 20105    --"名字过长，请重新输入。"</v>
      </c>
    </row>
    <row r="437" spans="1:9">
      <c r="A437" t="s">
        <v>924</v>
      </c>
      <c r="B437" t="s">
        <v>2476</v>
      </c>
      <c r="D437" s="7">
        <f>_xlfn.IFNA(INDEX(翻译总表!$A:$A,MATCH(前端翻译!$H437,翻译总表!$B:$B,0)),"")</f>
        <v>20106</v>
      </c>
      <c r="E437">
        <f t="shared" si="71"/>
        <v>20106</v>
      </c>
      <c r="F437" s="6" t="s">
        <v>989</v>
      </c>
      <c r="G437" t="s">
        <v>926</v>
      </c>
      <c r="H437" t="s">
        <v>2463</v>
      </c>
      <c r="I437" t="str">
        <f t="shared" si="62"/>
        <v>StringDefine.GUIDE_TIP_1_6= 20106    --"该名字已被注册，请再起一个吧！"</v>
      </c>
    </row>
    <row r="438" spans="1:9">
      <c r="A438" t="s">
        <v>924</v>
      </c>
      <c r="B438" t="s">
        <v>2526</v>
      </c>
      <c r="D438" s="7">
        <f>_xlfn.IFNA(INDEX(翻译总表!$A:$A,MATCH(前端翻译!$H438,翻译总表!$B:$B,0)),"")</f>
        <v>20107</v>
      </c>
      <c r="E438">
        <f t="shared" ref="E438:E439" si="72">IF(B438="","",IF(C438="",D438,C438))</f>
        <v>20107</v>
      </c>
      <c r="F438" s="6" t="s">
        <v>989</v>
      </c>
      <c r="G438" t="s">
        <v>926</v>
      </c>
      <c r="H438" t="s">
        <v>2485</v>
      </c>
      <c r="I438" t="str">
        <f t="shared" ref="I438:I439" si="73">IF(B438="","",$A438&amp;$B438&amp;$I$1&amp;$E438&amp;$F438&amp;$H438&amp;$G438)</f>
        <v>StringDefine.GUIDE_TIP_1_7= 20107    --"您输入的名字中包含敏感字符，请重新输入。"</v>
      </c>
    </row>
    <row r="439" spans="1:9">
      <c r="A439" t="s">
        <v>924</v>
      </c>
      <c r="B439" t="s">
        <v>2525</v>
      </c>
      <c r="D439" s="7">
        <f>_xlfn.IFNA(INDEX(翻译总表!$A:$A,MATCH(前端翻译!$H439,翻译总表!$B:$B,0)),"")</f>
        <v>20108</v>
      </c>
      <c r="E439">
        <f t="shared" si="72"/>
        <v>20108</v>
      </c>
      <c r="F439" s="6" t="s">
        <v>989</v>
      </c>
      <c r="G439" t="s">
        <v>926</v>
      </c>
      <c r="H439" t="s">
        <v>2528</v>
      </c>
      <c r="I439" t="str">
        <f t="shared" si="73"/>
        <v>StringDefine.GUIDE_TIP_1_8= 20108    --"您输入的名字太短了。"</v>
      </c>
    </row>
    <row r="440" spans="1:9">
      <c r="A440" t="s">
        <v>924</v>
      </c>
      <c r="B440" t="s">
        <v>2285</v>
      </c>
      <c r="D440" s="7">
        <f>_xlfn.IFNA(INDEX(翻译总表!$A:$A,MATCH(前端翻译!$H440,翻译总表!$B:$B,0)),"")</f>
        <v>20201</v>
      </c>
      <c r="E440">
        <f t="shared" si="70"/>
        <v>20201</v>
      </c>
      <c r="F440" s="6" t="s">
        <v>989</v>
      </c>
      <c r="G440" t="s">
        <v>926</v>
      </c>
      <c r="H440" t="s">
        <v>2486</v>
      </c>
      <c r="I440" t="str">
        <f t="shared" si="62"/>
        <v>StringDefine.GUIDE_TIP_2_1= 20201    --"现在，先移动战车到$箭头$指示的位置。"</v>
      </c>
    </row>
    <row r="441" spans="1:9">
      <c r="A441" t="s">
        <v>924</v>
      </c>
      <c r="B441" t="s">
        <v>2286</v>
      </c>
      <c r="D441" s="7">
        <f>_xlfn.IFNA(INDEX(翻译总表!$A:$A,MATCH(前端翻译!$H441,翻译总表!$B:$B,0)),"")</f>
        <v>20202</v>
      </c>
      <c r="E441">
        <f t="shared" si="70"/>
        <v>20202</v>
      </c>
      <c r="F441" s="6" t="s">
        <v>989</v>
      </c>
      <c r="G441" t="s">
        <v>926</v>
      </c>
      <c r="H441" t="s">
        <v>2487</v>
      </c>
      <c r="I441" t="str">
        <f t="shared" si="62"/>
        <v>StringDefine.GUIDE_TIP_2_2= 20202    --"需要注意的是，战车移动将会消耗$电量值$。"</v>
      </c>
    </row>
    <row r="442" spans="1:9">
      <c r="A442" t="s">
        <v>924</v>
      </c>
      <c r="B442" t="s">
        <v>2287</v>
      </c>
      <c r="D442" s="7">
        <f>_xlfn.IFNA(INDEX(翻译总表!$A:$A,MATCH(前端翻译!$H442,翻译总表!$B:$B,0)),"")</f>
        <v>20203</v>
      </c>
      <c r="E442">
        <f t="shared" si="70"/>
        <v>20203</v>
      </c>
      <c r="F442" s="6" t="s">
        <v>989</v>
      </c>
      <c r="G442" t="s">
        <v>926</v>
      </c>
      <c r="H442" t="s">
        <v>2488</v>
      </c>
      <c r="I442" t="str">
        <f t="shared" si="62"/>
        <v>StringDefine.GUIDE_TIP_2_3= 20203    --"$电量值$耗尽的话战车将会无法动弹，这种情况在战斗中可是十分危险的。"</v>
      </c>
    </row>
    <row r="443" spans="1:9">
      <c r="A443" t="s">
        <v>924</v>
      </c>
      <c r="B443" t="s">
        <v>2288</v>
      </c>
      <c r="D443" s="7">
        <f>_xlfn.IFNA(INDEX(翻译总表!$A:$A,MATCH(前端翻译!$H443,翻译总表!$B:$B,0)),"")</f>
        <v>20204</v>
      </c>
      <c r="E443">
        <f t="shared" si="70"/>
        <v>20204</v>
      </c>
      <c r="F443" s="6" t="s">
        <v>989</v>
      </c>
      <c r="G443" t="s">
        <v>926</v>
      </c>
      <c r="H443" t="s">
        <v>2489</v>
      </c>
      <c r="I443" t="str">
        <f t="shared" si="62"/>
        <v>StringDefine.GUIDE_TIP_2_4= 20204    --"在$右半边屏幕$拖动可以进行瞄准，瞄准以后就点击$发射按钮$开火吧！"</v>
      </c>
    </row>
    <row r="444" spans="1:9">
      <c r="A444" t="s">
        <v>924</v>
      </c>
      <c r="B444" t="s">
        <v>2289</v>
      </c>
      <c r="D444" s="7">
        <f>_xlfn.IFNA(INDEX(翻译总表!$A:$A,MATCH(前端翻译!$H444,翻译总表!$B:$B,0)),"")</f>
        <v>20205</v>
      </c>
      <c r="E444">
        <f t="shared" si="70"/>
        <v>20205</v>
      </c>
      <c r="F444" s="6" t="s">
        <v>989</v>
      </c>
      <c r="G444" t="s">
        <v>926</v>
      </c>
      <c r="H444" t="s">
        <v>2490</v>
      </c>
      <c r="I444" t="str">
        <f t="shared" si="62"/>
        <v>StringDefine.GUIDE_TIP_2_5= 20205    --"没有打中！根据上次发射的轨迹，调整发射$力度$和$角度$再试一次吧！"</v>
      </c>
    </row>
    <row r="445" spans="1:9">
      <c r="A445" t="s">
        <v>924</v>
      </c>
      <c r="B445" t="s">
        <v>2290</v>
      </c>
      <c r="D445" s="7">
        <f>_xlfn.IFNA(INDEX(翻译总表!$A:$A,MATCH(前端翻译!$H445,翻译总表!$B:$B,0)),"")</f>
        <v>20206</v>
      </c>
      <c r="E445">
        <f t="shared" si="70"/>
        <v>20206</v>
      </c>
      <c r="F445" s="6" t="s">
        <v>989</v>
      </c>
      <c r="G445" t="s">
        <v>926</v>
      </c>
      <c r="H445" t="s">
        <v>2267</v>
      </c>
      <c r="I445" t="str">
        <f t="shared" si="62"/>
        <v>StringDefine.GUIDE_TIP_2_6= 20206    --"干得漂亮！现在，我们试试更大的炮弹！"</v>
      </c>
    </row>
    <row r="446" spans="1:9">
      <c r="A446" t="s">
        <v>924</v>
      </c>
      <c r="B446" t="s">
        <v>2291</v>
      </c>
      <c r="D446" s="7">
        <f>_xlfn.IFNA(INDEX(翻译总表!$A:$A,MATCH(前端翻译!$H446,翻译总表!$B:$B,0)),"")</f>
        <v>20207</v>
      </c>
      <c r="E446">
        <f t="shared" si="70"/>
        <v>20207</v>
      </c>
      <c r="F446" s="6" t="s">
        <v>989</v>
      </c>
      <c r="G446" t="s">
        <v>926</v>
      </c>
      <c r="H446" t="s">
        <v>2778</v>
      </c>
      <c r="I446" t="str">
        <f t="shared" si="62"/>
        <v>StringDefine.GUIDE_TIP_2_7= 20207    --"这一次，为了确保能够打中，我们启动$设备$“轨迹分析仪”，这个设备可以使$弹道曲线$变得更长！"</v>
      </c>
    </row>
    <row r="447" spans="1:9">
      <c r="A447" t="s">
        <v>924</v>
      </c>
      <c r="B447" t="s">
        <v>2292</v>
      </c>
      <c r="D447" s="7">
        <f>_xlfn.IFNA(INDEX(翻译总表!$A:$A,MATCH(前端翻译!$H447,翻译总表!$B:$B,0)),"")</f>
        <v>20208</v>
      </c>
      <c r="E447">
        <f t="shared" si="70"/>
        <v>20208</v>
      </c>
      <c r="F447" s="6" t="s">
        <v>989</v>
      </c>
      <c r="G447" t="s">
        <v>926</v>
      </c>
      <c r="H447" t="s">
        <v>2491</v>
      </c>
      <c r="I447" t="str">
        <f t="shared" si="62"/>
        <v>StringDefine.GUIDE_TIP_2_8= 20208    --"顺便一说，启动$设备$也会消耗战车的电量值。"</v>
      </c>
    </row>
    <row r="448" spans="1:9">
      <c r="A448" t="s">
        <v>924</v>
      </c>
      <c r="B448" t="s">
        <v>2293</v>
      </c>
      <c r="D448" s="7">
        <f>_xlfn.IFNA(INDEX(翻译总表!$A:$A,MATCH(前端翻译!$H448,翻译总表!$B:$B,0)),"")</f>
        <v>20209</v>
      </c>
      <c r="E448">
        <f t="shared" si="70"/>
        <v>20209</v>
      </c>
      <c r="F448" s="6" t="s">
        <v>989</v>
      </c>
      <c r="G448" t="s">
        <v>926</v>
      </c>
      <c r="H448" t="s">
        <v>2268</v>
      </c>
      <c r="I448" t="str">
        <f t="shared" si="62"/>
        <v>StringDefine.GUIDE_TIP_2_9= 20209    --"那么现在开始瞄准吧！"</v>
      </c>
    </row>
    <row r="449" spans="1:9">
      <c r="A449" t="s">
        <v>924</v>
      </c>
      <c r="B449" t="s">
        <v>2294</v>
      </c>
      <c r="D449" s="7">
        <f>_xlfn.IFNA(INDEX(翻译总表!$A:$A,MATCH(前端翻译!$H449,翻译总表!$B:$B,0)),"")</f>
        <v>20210</v>
      </c>
      <c r="E449">
        <f t="shared" si="70"/>
        <v>20210</v>
      </c>
      <c r="F449" s="6" t="s">
        <v>989</v>
      </c>
      <c r="G449" t="s">
        <v>926</v>
      </c>
      <c r="H449" t="s">
        <v>2492</v>
      </c>
      <c r="I449" t="str">
        <f t="shared" si="62"/>
        <v>StringDefine.GUIDE_TIP_2_10= 20210    --"注意$虚线$指示的炮弹轨迹，你这样可打不中敌人。"</v>
      </c>
    </row>
    <row r="450" spans="1:9">
      <c r="A450" t="s">
        <v>924</v>
      </c>
      <c r="B450" t="s">
        <v>2295</v>
      </c>
      <c r="D450" s="7">
        <f>_xlfn.IFNA(INDEX(翻译总表!$A:$A,MATCH(前端翻译!$H450,翻译总表!$B:$B,0)),"")</f>
        <v>20211</v>
      </c>
      <c r="E450">
        <f t="shared" si="70"/>
        <v>20211</v>
      </c>
      <c r="F450" s="6" t="s">
        <v>989</v>
      </c>
      <c r="G450" t="s">
        <v>926</v>
      </c>
      <c r="H450" t="s">
        <v>2269</v>
      </c>
      <c r="I450" t="str">
        <f t="shared" si="62"/>
        <v>StringDefine.GUIDE_TIP_2_11= 20211    --"嘭！干得好，正中目标！"</v>
      </c>
    </row>
    <row r="451" spans="1:9">
      <c r="A451" t="s">
        <v>924</v>
      </c>
      <c r="B451" t="s">
        <v>2296</v>
      </c>
      <c r="D451" s="7">
        <f>_xlfn.IFNA(INDEX(翻译总表!$A:$A,MATCH(前端翻译!$H451,翻译总表!$B:$B,0)),"")</f>
        <v>20212</v>
      </c>
      <c r="E451">
        <f t="shared" si="70"/>
        <v>20212</v>
      </c>
      <c r="F451" s="6" t="s">
        <v>989</v>
      </c>
      <c r="G451" t="s">
        <v>926</v>
      </c>
      <c r="H451" t="s">
        <v>2270</v>
      </c>
      <c r="I451" t="str">
        <f t="shared" si="62"/>
        <v>StringDefine.GUIDE_TIP_2_12= 20212    --"现在我们返回基地吧！"</v>
      </c>
    </row>
    <row r="452" spans="1:9">
      <c r="A452" t="s">
        <v>924</v>
      </c>
      <c r="B452" t="s">
        <v>2297</v>
      </c>
      <c r="D452" s="7">
        <f>_xlfn.IFNA(INDEX(翻译总表!$A:$A,MATCH(前端翻译!$H452,翻译总表!$B:$B,0)),"")</f>
        <v>20301</v>
      </c>
      <c r="E452">
        <f t="shared" si="70"/>
        <v>20301</v>
      </c>
      <c r="F452" s="6" t="s">
        <v>989</v>
      </c>
      <c r="G452" t="s">
        <v>926</v>
      </c>
      <c r="H452" t="s">
        <v>2271</v>
      </c>
      <c r="I452" t="str">
        <f t="shared" si="62"/>
        <v>StringDefine.GUIDE_TIP_3_1= 20301    --"现在是时候让你拥有自己的第一辆战车了。"</v>
      </c>
    </row>
    <row r="453" spans="1:9">
      <c r="A453" t="s">
        <v>924</v>
      </c>
      <c r="B453" t="s">
        <v>2298</v>
      </c>
      <c r="D453" s="7">
        <f>_xlfn.IFNA(INDEX(翻译总表!$A:$A,MATCH(前端翻译!$H453,翻译总表!$B:$B,0)),"")</f>
        <v>20302</v>
      </c>
      <c r="E453">
        <f t="shared" si="70"/>
        <v>20302</v>
      </c>
      <c r="F453" s="6" t="s">
        <v>989</v>
      </c>
      <c r="G453" t="s">
        <v>926</v>
      </c>
      <c r="H453" t="s">
        <v>2272</v>
      </c>
      <c r="I453" t="str">
        <f t="shared" si="62"/>
        <v>StringDefine.GUIDE_TIP_3_2= 20302    --"选得好！"</v>
      </c>
    </row>
    <row r="454" spans="1:9">
      <c r="A454" t="s">
        <v>924</v>
      </c>
      <c r="B454" t="s">
        <v>2299</v>
      </c>
      <c r="D454" s="7">
        <f>_xlfn.IFNA(INDEX(翻译总表!$A:$A,MATCH(前端翻译!$H454,翻译总表!$B:$B,0)),"")</f>
        <v>20303</v>
      </c>
      <c r="E454">
        <f t="shared" si="70"/>
        <v>20303</v>
      </c>
      <c r="F454" s="6" t="s">
        <v>989</v>
      </c>
      <c r="G454" t="s">
        <v>926</v>
      </c>
      <c r="H454" t="s">
        <v>2273</v>
      </c>
      <c r="I454" t="str">
        <f t="shared" si="62"/>
        <v>StringDefine.GUIDE_TIP_3_3= 20303    --"现在我们需要去给它改装一下。"</v>
      </c>
    </row>
    <row r="455" spans="1:9">
      <c r="A455" t="s">
        <v>924</v>
      </c>
      <c r="B455" t="s">
        <v>2300</v>
      </c>
      <c r="D455" s="7">
        <f>_xlfn.IFNA(INDEX(翻译总表!$A:$A,MATCH(前端翻译!$H455,翻译总表!$B:$B,0)),"")</f>
        <v>20304</v>
      </c>
      <c r="E455">
        <f t="shared" si="70"/>
        <v>20304</v>
      </c>
      <c r="F455" s="6" t="s">
        <v>989</v>
      </c>
      <c r="G455" t="s">
        <v>926</v>
      </c>
      <c r="H455" t="s">
        <v>2274</v>
      </c>
      <c r="I455" t="str">
        <f t="shared" si="62"/>
        <v>StringDefine.GUIDE_TIP_3_4= 20304    --"这里是改装战车的车间。"</v>
      </c>
    </row>
    <row r="456" spans="1:9">
      <c r="A456" t="s">
        <v>924</v>
      </c>
      <c r="B456" t="s">
        <v>2301</v>
      </c>
      <c r="D456" s="7">
        <f>_xlfn.IFNA(INDEX(翻译总表!$A:$A,MATCH(前端翻译!$H456,翻译总表!$B:$B,0)),"")</f>
        <v>20305</v>
      </c>
      <c r="E456">
        <f t="shared" si="70"/>
        <v>20305</v>
      </c>
      <c r="F456" s="6" t="s">
        <v>989</v>
      </c>
      <c r="G456" t="s">
        <v>926</v>
      </c>
      <c r="H456" t="s">
        <v>2275</v>
      </c>
      <c r="I456" t="str">
        <f t="shared" si="62"/>
        <v>StringDefine.GUIDE_TIP_3_5= 20305    --"现在先把你的战车放进来吧。"</v>
      </c>
    </row>
    <row r="457" spans="1:9">
      <c r="A457" t="s">
        <v>924</v>
      </c>
      <c r="B457" t="s">
        <v>2302</v>
      </c>
      <c r="D457" s="7">
        <f>_xlfn.IFNA(INDEX(翻译总表!$A:$A,MATCH(前端翻译!$H457,翻译总表!$B:$B,0)),"")</f>
        <v>20306</v>
      </c>
      <c r="E457">
        <f t="shared" si="70"/>
        <v>20306</v>
      </c>
      <c r="F457" s="6" t="s">
        <v>989</v>
      </c>
      <c r="G457" t="s">
        <v>926</v>
      </c>
      <c r="H457" t="s">
        <v>2276</v>
      </c>
      <c r="I457" t="str">
        <f t="shared" si="62"/>
        <v>StringDefine.GUIDE_TIP_3_6= 20306    --"干得好，这样就可以安装其他部件了。"</v>
      </c>
    </row>
    <row r="458" spans="1:9">
      <c r="A458" t="s">
        <v>924</v>
      </c>
      <c r="B458" t="s">
        <v>2303</v>
      </c>
      <c r="D458" s="7">
        <f>_xlfn.IFNA(INDEX(翻译总表!$A:$A,MATCH(前端翻译!$H458,翻译总表!$B:$B,0)),"")</f>
        <v>20307</v>
      </c>
      <c r="E458">
        <f t="shared" si="70"/>
        <v>20307</v>
      </c>
      <c r="F458" s="6" t="s">
        <v>989</v>
      </c>
      <c r="G458" t="s">
        <v>926</v>
      </c>
      <c r="H458" t="s">
        <v>2493</v>
      </c>
      <c r="I458" t="str">
        <f t="shared" si="62"/>
        <v>StringDefine.GUIDE_TIP_3_7= 20307    --"$设备$是战车的主动技能，就像刚才使用过的“轨迹分析仪”一样。"</v>
      </c>
    </row>
    <row r="459" spans="1:9">
      <c r="A459" t="s">
        <v>924</v>
      </c>
      <c r="B459" t="s">
        <v>2304</v>
      </c>
      <c r="D459" s="7">
        <f>_xlfn.IFNA(INDEX(翻译总表!$A:$A,MATCH(前端翻译!$H459,翻译总表!$B:$B,0)),"")</f>
        <v>20308</v>
      </c>
      <c r="E459">
        <f t="shared" si="70"/>
        <v>20308</v>
      </c>
      <c r="F459" s="6" t="s">
        <v>989</v>
      </c>
      <c r="G459" t="s">
        <v>926</v>
      </c>
      <c r="H459" t="s">
        <v>2277</v>
      </c>
      <c r="I459" t="str">
        <f t="shared" si="62"/>
        <v>StringDefine.GUIDE_TIP_3_8= 20308    --"把它安装在战车上吧！"</v>
      </c>
    </row>
    <row r="460" spans="1:9">
      <c r="A460" t="s">
        <v>924</v>
      </c>
      <c r="B460" t="s">
        <v>2305</v>
      </c>
      <c r="D460" s="7">
        <f>_xlfn.IFNA(INDEX(翻译总表!$A:$A,MATCH(前端翻译!$H460,翻译总表!$B:$B,0)),"")</f>
        <v>20309</v>
      </c>
      <c r="E460">
        <f t="shared" si="70"/>
        <v>20309</v>
      </c>
      <c r="F460" s="6" t="s">
        <v>989</v>
      </c>
      <c r="G460" t="s">
        <v>926</v>
      </c>
      <c r="H460" t="s">
        <v>2494</v>
      </c>
      <c r="I460" t="str">
        <f t="shared" si="62"/>
        <v>StringDefine.GUIDE_TIP_3_9= 20309    --"安装$设备$将消耗战车的$功率值$。"</v>
      </c>
    </row>
    <row r="461" spans="1:9">
      <c r="A461" t="s">
        <v>924</v>
      </c>
      <c r="B461" t="s">
        <v>2306</v>
      </c>
      <c r="D461" s="7">
        <f>_xlfn.IFNA(INDEX(翻译总表!$A:$A,MATCH(前端翻译!$H461,翻译总表!$B:$B,0)),"")</f>
        <v>20310</v>
      </c>
      <c r="E461">
        <f t="shared" si="70"/>
        <v>20310</v>
      </c>
      <c r="F461" s="6" t="s">
        <v>989</v>
      </c>
      <c r="G461" t="s">
        <v>926</v>
      </c>
      <c r="H461" t="s">
        <v>2495</v>
      </c>
      <c r="I461" t="str">
        <f t="shared" si="62"/>
        <v>StringDefine.GUIDE_TIP_3_10= 20310    --"$功率值$不足的话，就无法安装设备了。"</v>
      </c>
    </row>
    <row r="462" spans="1:9">
      <c r="A462" t="s">
        <v>924</v>
      </c>
      <c r="B462" t="s">
        <v>2307</v>
      </c>
      <c r="D462" s="7">
        <f>_xlfn.IFNA(INDEX(翻译总表!$A:$A,MATCH(前端翻译!$H462,翻译总表!$B:$B,0)),"")</f>
        <v>20311</v>
      </c>
      <c r="E462">
        <f t="shared" si="70"/>
        <v>20311</v>
      </c>
      <c r="F462" s="6" t="s">
        <v>989</v>
      </c>
      <c r="G462" t="s">
        <v>926</v>
      </c>
      <c r="H462" t="s">
        <v>2496</v>
      </c>
      <c r="I462" t="str">
        <f t="shared" si="62"/>
        <v>StringDefine.GUIDE_TIP_3_11= 20311    --"$插件$是战车的被动技能，一旦安装上就会生效。"</v>
      </c>
    </row>
    <row r="463" spans="1:9">
      <c r="A463" t="s">
        <v>924</v>
      </c>
      <c r="B463" t="s">
        <v>2308</v>
      </c>
      <c r="D463" s="7">
        <f>_xlfn.IFNA(INDEX(翻译总表!$A:$A,MATCH(前端翻译!$H463,翻译总表!$B:$B,0)),"")</f>
        <v>20312</v>
      </c>
      <c r="E463">
        <f t="shared" si="70"/>
        <v>20312</v>
      </c>
      <c r="F463" s="6" t="s">
        <v>989</v>
      </c>
      <c r="G463" t="s">
        <v>926</v>
      </c>
      <c r="H463" t="s">
        <v>2497</v>
      </c>
      <c r="I463" t="str">
        <f t="shared" si="62"/>
        <v>StringDefine.GUIDE_TIP_3_12= 20312    --"以后尽量给战车安装合适的插件吧。"</v>
      </c>
    </row>
    <row r="464" spans="1:9">
      <c r="A464" t="s">
        <v>924</v>
      </c>
      <c r="B464" t="s">
        <v>2309</v>
      </c>
      <c r="D464" s="7">
        <f>_xlfn.IFNA(INDEX(翻译总表!$A:$A,MATCH(前端翻译!$H464,翻译总表!$B:$B,0)),"")</f>
        <v>20313</v>
      </c>
      <c r="E464">
        <f t="shared" si="70"/>
        <v>20313</v>
      </c>
      <c r="F464" s="6" t="s">
        <v>989</v>
      </c>
      <c r="G464" t="s">
        <v>926</v>
      </c>
      <c r="H464" t="s">
        <v>2498</v>
      </c>
      <c r="I464" t="str">
        <f t="shared" si="62"/>
        <v>StringDefine.GUIDE_TIP_3_13= 20313    --"还有，安装$插件$也会消耗战车的$功率值$。"</v>
      </c>
    </row>
    <row r="465" spans="1:9">
      <c r="A465" t="s">
        <v>924</v>
      </c>
      <c r="B465" t="s">
        <v>2310</v>
      </c>
      <c r="D465" s="7">
        <f>_xlfn.IFNA(INDEX(翻译总表!$A:$A,MATCH(前端翻译!$H465,翻译总表!$B:$B,0)),"")</f>
        <v>20314</v>
      </c>
      <c r="E465">
        <f t="shared" si="70"/>
        <v>20314</v>
      </c>
      <c r="F465" s="6" t="s">
        <v>989</v>
      </c>
      <c r="G465" t="s">
        <v>926</v>
      </c>
      <c r="H465" t="s">
        <v>2499</v>
      </c>
      <c r="I465" t="str">
        <f t="shared" si="62"/>
        <v>StringDefine.GUIDE_TIP_3_14= 20314    --"每辆战车虽然都有自己的基础$炮弹$。"</v>
      </c>
    </row>
    <row r="466" spans="1:9">
      <c r="A466" t="s">
        <v>924</v>
      </c>
      <c r="B466" t="s">
        <v>2311</v>
      </c>
      <c r="D466" s="7">
        <f>_xlfn.IFNA(INDEX(翻译总表!$A:$A,MATCH(前端翻译!$H466,翻译总表!$B:$B,0)),"")</f>
        <v>20315</v>
      </c>
      <c r="E466">
        <f t="shared" si="70"/>
        <v>20315</v>
      </c>
      <c r="F466" s="6" t="s">
        <v>989</v>
      </c>
      <c r="G466" t="s">
        <v>926</v>
      </c>
      <c r="H466" t="s">
        <v>2500</v>
      </c>
      <c r="I466" t="str">
        <f t="shared" si="62"/>
        <v>StringDefine.GUIDE_TIP_3_15= 20315    --"但是最好还是多带一些其他类型的$炮弹$，以应付不同的情况。"</v>
      </c>
    </row>
    <row r="467" spans="1:9">
      <c r="A467" t="s">
        <v>924</v>
      </c>
      <c r="B467" t="s">
        <v>2312</v>
      </c>
      <c r="D467" s="7">
        <f>_xlfn.IFNA(INDEX(翻译总表!$A:$A,MATCH(前端翻译!$H467,翻译总表!$B:$B,0)),"")</f>
        <v>20316</v>
      </c>
      <c r="E467">
        <f t="shared" si="70"/>
        <v>20316</v>
      </c>
      <c r="F467" s="6" t="s">
        <v>989</v>
      </c>
      <c r="G467" t="s">
        <v>926</v>
      </c>
      <c r="H467" t="s">
        <v>2501</v>
      </c>
      <c r="I467" t="str">
        <f t="shared" si="62"/>
        <v>StringDefine.GUIDE_TIP_3_16= 20316    --"好消息是，携带炮弹是$不会$消耗功率值的。"</v>
      </c>
    </row>
    <row r="468" spans="1:9">
      <c r="A468" t="s">
        <v>924</v>
      </c>
      <c r="B468" t="s">
        <v>2313</v>
      </c>
      <c r="D468" s="7">
        <f>_xlfn.IFNA(INDEX(翻译总表!$A:$A,MATCH(前端翻译!$H468,翻译总表!$B:$B,0)),"")</f>
        <v>20317</v>
      </c>
      <c r="E468">
        <f t="shared" si="70"/>
        <v>20317</v>
      </c>
      <c r="F468" s="6" t="s">
        <v>989</v>
      </c>
      <c r="G468" t="s">
        <v>926</v>
      </c>
      <c r="H468" t="s">
        <v>2278</v>
      </c>
      <c r="I468" t="str">
        <f t="shared" si="62"/>
        <v>StringDefine.GUIDE_TIP_3_17= 20317    --"好的，安装完成，我们返回基地吧。"</v>
      </c>
    </row>
    <row r="469" spans="1:9">
      <c r="A469" t="s">
        <v>924</v>
      </c>
      <c r="B469" t="s">
        <v>2314</v>
      </c>
      <c r="D469" s="7">
        <f>_xlfn.IFNA(INDEX(翻译总表!$A:$A,MATCH(前端翻译!$H469,翻译总表!$B:$B,0)),"")</f>
        <v>20401</v>
      </c>
      <c r="E469">
        <f t="shared" si="70"/>
        <v>20401</v>
      </c>
      <c r="F469" s="6" t="s">
        <v>989</v>
      </c>
      <c r="G469" t="s">
        <v>926</v>
      </c>
      <c r="H469" s="9" t="s">
        <v>2279</v>
      </c>
      <c r="I469" t="str">
        <f t="shared" si="62"/>
        <v>StringDefine.GUIDE_TIP_4_1= 20401    --"你已经正式加入我们的铁甲竞技场了。"</v>
      </c>
    </row>
    <row r="470" spans="1:9">
      <c r="A470" t="s">
        <v>924</v>
      </c>
      <c r="B470" t="s">
        <v>2315</v>
      </c>
      <c r="D470" s="7">
        <f>_xlfn.IFNA(INDEX(翻译总表!$A:$A,MATCH(前端翻译!$H470,翻译总表!$B:$B,0)),"")</f>
        <v>20402</v>
      </c>
      <c r="E470">
        <f t="shared" si="70"/>
        <v>20402</v>
      </c>
      <c r="F470" s="6" t="s">
        <v>989</v>
      </c>
      <c r="G470" t="s">
        <v>926</v>
      </c>
      <c r="H470" t="s">
        <v>2280</v>
      </c>
      <c r="I470" t="str">
        <f t="shared" si="62"/>
        <v>StringDefine.GUIDE_TIP_4_2= 20402    --"现在去尝试真正的战斗吧！"</v>
      </c>
    </row>
    <row r="471" spans="1:9">
      <c r="A471" t="s">
        <v>924</v>
      </c>
      <c r="B471" t="s">
        <v>2316</v>
      </c>
      <c r="D471" s="7">
        <f>_xlfn.IFNA(INDEX(翻译总表!$A:$A,MATCH(前端翻译!$H471,翻译总表!$B:$B,0)),"")</f>
        <v>20403</v>
      </c>
      <c r="E471">
        <f t="shared" si="70"/>
        <v>20403</v>
      </c>
      <c r="F471" s="6" t="s">
        <v>989</v>
      </c>
      <c r="G471" t="s">
        <v>926</v>
      </c>
      <c r="H471" t="s">
        <v>2502</v>
      </c>
      <c r="I471" t="str">
        <f t="shared" si="62"/>
        <v>StringDefine.GUIDE_TIP_4_3= 20403    --"在战斗中击毁敌人的战车可以获得$星星$作为奖励。"</v>
      </c>
    </row>
    <row r="472" spans="1:9">
      <c r="A472" t="s">
        <v>924</v>
      </c>
      <c r="B472" t="s">
        <v>2317</v>
      </c>
      <c r="D472" s="7">
        <f>_xlfn.IFNA(INDEX(翻译总表!$A:$A,MATCH(前端翻译!$H472,翻译总表!$B:$B,0)),"")</f>
        <v>20404</v>
      </c>
      <c r="E472">
        <f t="shared" si="70"/>
        <v>20404</v>
      </c>
      <c r="F472" s="6" t="s">
        <v>989</v>
      </c>
      <c r="G472" t="s">
        <v>926</v>
      </c>
      <c r="H472" s="9" t="s">
        <v>2503</v>
      </c>
      <c r="I472" t="str">
        <f t="shared" si="62"/>
        <v>StringDefine.GUIDE_TIP_4_4= 20404    --"收集足够的星星就可以开启$战利品箱$了！这里面有你在竞技场需要的一切物资。"</v>
      </c>
    </row>
    <row r="473" spans="1:9">
      <c r="A473" t="s">
        <v>924</v>
      </c>
      <c r="B473" t="s">
        <v>2318</v>
      </c>
      <c r="D473" s="7">
        <f>_xlfn.IFNA(INDEX(翻译总表!$A:$A,MATCH(前端翻译!$H473,翻译总表!$B:$B,0)),"")</f>
        <v>20405</v>
      </c>
      <c r="E473">
        <f t="shared" si="70"/>
        <v>20405</v>
      </c>
      <c r="F473" s="6" t="s">
        <v>989</v>
      </c>
      <c r="G473" t="s">
        <v>926</v>
      </c>
      <c r="H473" t="s">
        <v>2504</v>
      </c>
      <c r="I473" t="str">
        <f t="shared" si="62"/>
        <v>StringDefine.GUIDE_TIP_4_5= 20405    --"新的战利品箱会随着$时间$运送到我们的基地来。"</v>
      </c>
    </row>
    <row r="474" spans="1:9">
      <c r="A474" t="s">
        <v>924</v>
      </c>
      <c r="B474" t="s">
        <v>2319</v>
      </c>
      <c r="D474" s="7">
        <f>_xlfn.IFNA(INDEX(翻译总表!$A:$A,MATCH(前端翻译!$H474,翻译总表!$B:$B,0)),"")</f>
        <v>20406</v>
      </c>
      <c r="E474">
        <f t="shared" si="70"/>
        <v>20406</v>
      </c>
      <c r="F474" s="6" t="s">
        <v>989</v>
      </c>
      <c r="G474" t="s">
        <v>926</v>
      </c>
      <c r="H474" t="s">
        <v>2659</v>
      </c>
      <c r="I474" t="str">
        <f t="shared" si="62"/>
        <v>StringDefine.GUIDE_TIP_4_6= 20406    --"如果你需要更多，你也可以花点$能量方块$加速战利品箱的到来。"</v>
      </c>
    </row>
    <row r="475" spans="1:9">
      <c r="A475" t="s">
        <v>924</v>
      </c>
      <c r="B475" t="s">
        <v>2320</v>
      </c>
      <c r="D475" s="7">
        <f>_xlfn.IFNA(INDEX(翻译总表!$A:$A,MATCH(前端翻译!$H475,翻译总表!$B:$B,0)),"")</f>
        <v>20407</v>
      </c>
      <c r="E475">
        <f t="shared" si="70"/>
        <v>20407</v>
      </c>
      <c r="F475" s="6" t="s">
        <v>989</v>
      </c>
      <c r="G475" t="s">
        <v>926</v>
      </c>
      <c r="H475" s="10" t="s">
        <v>2660</v>
      </c>
      <c r="I475" t="str">
        <f t="shared" si="62"/>
        <v>StringDefine.GUIDE_TIP_4_7= 20407    --"这一次就算你$免费$吧！（不消耗能量方块）"</v>
      </c>
    </row>
    <row r="476" spans="1:9">
      <c r="A476" t="s">
        <v>924</v>
      </c>
      <c r="B476" t="s">
        <v>2537</v>
      </c>
      <c r="D476" s="7">
        <f>_xlfn.IFNA(INDEX(翻译总表!$A:$A,MATCH(前端翻译!$H476,翻译总表!$B:$B,0)),"")</f>
        <v>20501</v>
      </c>
      <c r="E476">
        <f t="shared" ref="E476:E482" si="74">IF(B476="","",IF(C476="",D476,C476))</f>
        <v>20501</v>
      </c>
      <c r="F476" s="6" t="s">
        <v>989</v>
      </c>
      <c r="G476" t="s">
        <v>926</v>
      </c>
      <c r="H476" s="9" t="s">
        <v>2505</v>
      </c>
      <c r="I476" t="str">
        <f t="shared" ref="I476:I482" si="75">IF(B476="","",$A476&amp;$B476&amp;$I$1&amp;$E476&amp;$F476&amp;$H476&amp;$G476)</f>
        <v>StringDefine.GUIDE_TIP_5_1= 20501    --"放入不需要的插件，车间需要一段时间来进行$回收$，$回收$完成便可以转化成为$数据核心$。"</v>
      </c>
    </row>
    <row r="477" spans="1:9">
      <c r="A477" t="s">
        <v>924</v>
      </c>
      <c r="B477" t="s">
        <v>2538</v>
      </c>
      <c r="D477" s="7">
        <f>_xlfn.IFNA(INDEX(翻译总表!$A:$A,MATCH(前端翻译!$H477,翻译总表!$B:$B,0)),"")</f>
        <v>20502</v>
      </c>
      <c r="E477">
        <f t="shared" si="74"/>
        <v>20502</v>
      </c>
      <c r="F477" s="6" t="s">
        <v>989</v>
      </c>
      <c r="G477" t="s">
        <v>926</v>
      </c>
      <c r="H477" t="s">
        <v>2506</v>
      </c>
      <c r="I477" t="str">
        <f t="shared" si="75"/>
        <v>StringDefine.GUIDE_TIP_5_2= 20502    --"所回收插件的$稀有度$越高，获得的数据核心数量越多。"</v>
      </c>
    </row>
    <row r="478" spans="1:9">
      <c r="A478" t="s">
        <v>924</v>
      </c>
      <c r="B478" t="s">
        <v>2539</v>
      </c>
      <c r="D478" s="7">
        <f>_xlfn.IFNA(INDEX(翻译总表!$A:$A,MATCH(前端翻译!$H478,翻译总表!$B:$B,0)),"")</f>
        <v>20503</v>
      </c>
      <c r="E478">
        <f t="shared" si="74"/>
        <v>20503</v>
      </c>
      <c r="F478" s="6" t="s">
        <v>989</v>
      </c>
      <c r="G478" t="s">
        <v>926</v>
      </c>
      <c r="H478" t="s">
        <v>2507</v>
      </c>
      <c r="I478" t="str">
        <f t="shared" si="75"/>
        <v>StringDefine.GUIDE_TIP_5_3= 20503    --"选择想要获得的物品，选择的物品的$稀有度$越高，需要消耗的$数据核心$越多。"</v>
      </c>
    </row>
    <row r="479" spans="1:9">
      <c r="A479" t="s">
        <v>924</v>
      </c>
      <c r="B479" t="s">
        <v>2540</v>
      </c>
      <c r="D479" s="7">
        <f>_xlfn.IFNA(INDEX(翻译总表!$A:$A,MATCH(前端翻译!$H479,翻译总表!$B:$B,0)),"")</f>
        <v>20504</v>
      </c>
      <c r="E479">
        <f t="shared" si="74"/>
        <v>20504</v>
      </c>
      <c r="F479" s="6" t="s">
        <v>989</v>
      </c>
      <c r="G479" t="s">
        <v>926</v>
      </c>
      <c r="H479" s="9" t="s">
        <v>2508</v>
      </c>
      <c r="I479" t="str">
        <f t="shared" si="75"/>
        <v>StringDefine.GUIDE_TIP_5_4= 20504    --"消耗指定数量的$数据核心$，有一定几率研发出想要的物品。"</v>
      </c>
    </row>
    <row r="480" spans="1:9">
      <c r="A480" t="s">
        <v>924</v>
      </c>
      <c r="B480" t="s">
        <v>2541</v>
      </c>
      <c r="D480" s="7">
        <f>_xlfn.IFNA(INDEX(翻译总表!$A:$A,MATCH(前端翻译!$H480,翻译总表!$B:$B,0)),"")</f>
        <v>20505</v>
      </c>
      <c r="E480">
        <f t="shared" si="74"/>
        <v>20505</v>
      </c>
      <c r="F480" s="6" t="s">
        <v>989</v>
      </c>
      <c r="G480" t="s">
        <v>926</v>
      </c>
      <c r="H480" t="s">
        <v>2509</v>
      </c>
      <c r="I480" t="str">
        <f t="shared" si="75"/>
        <v>StringDefine.GUIDE_TIP_5_5= 20505    --"也有几率研发出一个随机$插件$，随机插件的稀有度跟选择的物品的稀有度一致。"</v>
      </c>
    </row>
    <row r="481" spans="1:9">
      <c r="A481" t="s">
        <v>924</v>
      </c>
      <c r="B481" t="s">
        <v>2542</v>
      </c>
      <c r="D481" s="7">
        <f>_xlfn.IFNA(INDEX(翻译总表!$A:$A,MATCH(前端翻译!$H481,翻译总表!$B:$B,0)),"")</f>
        <v>20601</v>
      </c>
      <c r="E481">
        <f t="shared" si="74"/>
        <v>20601</v>
      </c>
      <c r="F481" s="6" t="s">
        <v>989</v>
      </c>
      <c r="G481" t="s">
        <v>926</v>
      </c>
      <c r="H481" t="s">
        <v>3016</v>
      </c>
      <c r="I481" t="str">
        <f t="shared" si="75"/>
        <v>StringDefine.GUIDE_TIP_6_1= 20601    --"竞技赛是玩家之间1对1的比赛"</v>
      </c>
    </row>
    <row r="482" spans="1:9">
      <c r="A482" t="s">
        <v>924</v>
      </c>
      <c r="B482" t="s">
        <v>2543</v>
      </c>
      <c r="D482" s="7">
        <f>_xlfn.IFNA(INDEX(翻译总表!$A:$A,MATCH(前端翻译!$H482,翻译总表!$B:$B,0)),"")</f>
        <v>20602</v>
      </c>
      <c r="E482">
        <f t="shared" si="74"/>
        <v>20602</v>
      </c>
      <c r="F482" s="6" t="s">
        <v>989</v>
      </c>
      <c r="G482" t="s">
        <v>926</v>
      </c>
      <c r="H482" t="s">
        <v>3018</v>
      </c>
      <c r="I482" t="str">
        <f t="shared" si="75"/>
        <v>StringDefine.GUIDE_TIP_6_2= 20602    --"每个玩家操纵3辆战车，所以当你准备好3辆战车的话，那就来竞技赛吧！"</v>
      </c>
    </row>
    <row r="483" spans="1:9">
      <c r="A483" t="s">
        <v>924</v>
      </c>
      <c r="B483" t="s">
        <v>3006</v>
      </c>
      <c r="D483" s="7">
        <f>_xlfn.IFNA(INDEX(翻译总表!$A:$A,MATCH(前端翻译!$H483,翻译总表!$B:$B,0)),"")</f>
        <v>20603</v>
      </c>
      <c r="E483">
        <f t="shared" ref="E483:E485" si="76">IF(B483="","",IF(C483="",D483,C483))</f>
        <v>20603</v>
      </c>
      <c r="F483" s="6" t="s">
        <v>989</v>
      </c>
      <c r="G483" t="s">
        <v>926</v>
      </c>
      <c r="H483" t="s">
        <v>3010</v>
      </c>
      <c r="I483" t="str">
        <f t="shared" ref="I483:I485" si="77">IF(B483="","",$A483&amp;$B483&amp;$I$1&amp;$E483&amp;$F483&amp;$H483&amp;$G483)</f>
        <v>StringDefine.GUIDE_TIP_6_3= 20603    --"竞技赛中每摧毁对方一辆战车就可以获得1颗星。"</v>
      </c>
    </row>
    <row r="484" spans="1:9">
      <c r="A484" t="s">
        <v>924</v>
      </c>
      <c r="B484" t="s">
        <v>3007</v>
      </c>
      <c r="D484" s="7">
        <f>_xlfn.IFNA(INDEX(翻译总表!$A:$A,MATCH(前端翻译!$H484,翻译总表!$B:$B,0)),"")</f>
        <v>20701</v>
      </c>
      <c r="E484">
        <f t="shared" si="76"/>
        <v>20701</v>
      </c>
      <c r="F484" s="6" t="s">
        <v>989</v>
      </c>
      <c r="G484" t="s">
        <v>926</v>
      </c>
      <c r="H484" t="s">
        <v>3012</v>
      </c>
      <c r="I484" t="str">
        <f t="shared" si="77"/>
        <v>StringDefine.GUIDE_TIP_7_1= 20701    --"组队赛是玩家之间2对2的比赛。"</v>
      </c>
    </row>
    <row r="485" spans="1:9">
      <c r="A485" t="s">
        <v>924</v>
      </c>
      <c r="B485" t="s">
        <v>3008</v>
      </c>
      <c r="D485" s="7">
        <f>_xlfn.IFNA(INDEX(翻译总表!$A:$A,MATCH(前端翻译!$H485,翻译总表!$B:$B,0)),"")</f>
        <v>20702</v>
      </c>
      <c r="E485">
        <f t="shared" si="76"/>
        <v>20702</v>
      </c>
      <c r="F485" s="6" t="s">
        <v>989</v>
      </c>
      <c r="G485" t="s">
        <v>926</v>
      </c>
      <c r="H485" t="s">
        <v>3013</v>
      </c>
      <c r="I485" t="str">
        <f t="shared" si="77"/>
        <v>StringDefine.GUIDE_TIP_7_2= 20702    --"每个玩家操纵1辆战车，当你的战车被摧毁时可以提前退出战斗。"</v>
      </c>
    </row>
    <row r="486" spans="1:9">
      <c r="A486" t="s">
        <v>924</v>
      </c>
      <c r="B486" t="s">
        <v>3009</v>
      </c>
      <c r="D486" s="7">
        <f>_xlfn.IFNA(INDEX(翻译总表!$A:$A,MATCH(前端翻译!$H486,翻译总表!$B:$B,0)),"")</f>
        <v>20703</v>
      </c>
      <c r="E486">
        <f t="shared" ref="E486" si="78">IF(B486="","",IF(C486="",D486,C486))</f>
        <v>20703</v>
      </c>
      <c r="F486" s="6" t="s">
        <v>989</v>
      </c>
      <c r="G486" t="s">
        <v>926</v>
      </c>
      <c r="H486" t="s">
        <v>3014</v>
      </c>
      <c r="I486" t="str">
        <f t="shared" ref="I486" si="79">IF(B486="","",$A486&amp;$B486&amp;$I$1&amp;$E486&amp;$F486&amp;$H486&amp;$G486)</f>
        <v>StringDefine.GUIDE_TIP_7_3= 20703    --"组队赛中获得胜利的一方可以获得2颗星，失败的一方不能获得星星。"</v>
      </c>
    </row>
    <row r="487" spans="1:9">
      <c r="A487" t="s">
        <v>924</v>
      </c>
      <c r="B487" t="s">
        <v>2392</v>
      </c>
      <c r="D487" s="7">
        <f>_xlfn.IFNA(INDEX(翻译总表!$A:$A,MATCH(前端翻译!$H487,翻译总表!$B:$B,0)),"")</f>
        <v>20001</v>
      </c>
      <c r="E487">
        <f t="shared" ref="E487" si="80">IF(B487="","",IF(C487="",D487,C487))</f>
        <v>20001</v>
      </c>
      <c r="F487" s="6" t="s">
        <v>989</v>
      </c>
      <c r="G487" t="s">
        <v>926</v>
      </c>
      <c r="H487" t="s">
        <v>2390</v>
      </c>
      <c r="I487" t="str">
        <f t="shared" ref="I487" si="81">IF(B487="","",$A487&amp;$B487&amp;$I$1&amp;$E487&amp;$F487&amp;$H487&amp;$G487)</f>
        <v>StringDefine.GUIDE_TIP_0_1= 20001    --"即将使用%s作为战车开始征程！"</v>
      </c>
    </row>
    <row r="489" spans="1:9" s="8" customFormat="1">
      <c r="A489" s="8" t="s">
        <v>922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5175-D4F5-4555-822C-1CEFC2766FA9}">
  <sheetPr codeName="Sheet5"/>
  <dimension ref="A1:D2"/>
  <sheetViews>
    <sheetView workbookViewId="0">
      <selection activeCell="C1" sqref="C1:D1048576"/>
    </sheetView>
  </sheetViews>
  <sheetFormatPr defaultRowHeight="14.25"/>
  <cols>
    <col min="1" max="1" width="15.7109375" customWidth="1"/>
    <col min="2" max="2" width="11.28515625" customWidth="1"/>
    <col min="3" max="3" width="11.85546875" customWidth="1"/>
  </cols>
  <sheetData>
    <row r="1" spans="1:4">
      <c r="A1" t="s">
        <v>2370</v>
      </c>
      <c r="B1" t="s">
        <v>2371</v>
      </c>
      <c r="C1" t="s">
        <v>2372</v>
      </c>
      <c r="D1" t="s">
        <v>2373</v>
      </c>
    </row>
    <row r="2" spans="1:4">
      <c r="C2" t="s">
        <v>2374</v>
      </c>
      <c r="D2" t="s">
        <v>2375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zh</vt:lpstr>
      <vt:lpstr>en</vt:lpstr>
      <vt:lpstr>翻译总表</vt:lpstr>
      <vt:lpstr>前端翻译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2018-09-29T09:06:11Z</dcterms:created>
  <dcterms:modified xsi:type="dcterms:W3CDTF">2019-05-31T03:35:53Z</dcterms:modified>
</cp:coreProperties>
</file>