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omtang110/Desktop/"/>
    </mc:Choice>
  </mc:AlternateContent>
  <bookViews>
    <workbookView xWindow="0" yWindow="460" windowWidth="28800" windowHeight="1630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1" l="1"/>
  <c r="L32" i="1"/>
  <c r="L31" i="1"/>
  <c r="L30" i="1"/>
  <c r="L29" i="1"/>
  <c r="L28" i="1"/>
  <c r="L27" i="1"/>
  <c r="L26" i="1"/>
  <c r="L25" i="1"/>
  <c r="L24" i="1"/>
  <c r="E24" i="1"/>
  <c r="D24" i="1"/>
  <c r="E21" i="1"/>
  <c r="F21" i="1"/>
  <c r="G21" i="1"/>
  <c r="H21" i="1"/>
  <c r="I21" i="1"/>
  <c r="J21" i="1"/>
  <c r="K21" i="1"/>
  <c r="B19" i="1"/>
  <c r="C19" i="1"/>
  <c r="D19" i="1"/>
  <c r="E19" i="1"/>
  <c r="F19" i="1"/>
  <c r="G19" i="1"/>
  <c r="H19" i="1"/>
  <c r="I19" i="1"/>
  <c r="J19" i="1"/>
  <c r="K19" i="1"/>
  <c r="D17" i="1"/>
  <c r="E17" i="1"/>
  <c r="F17" i="1"/>
  <c r="G17" i="1"/>
  <c r="H17" i="1"/>
  <c r="I17" i="1"/>
  <c r="J17" i="1"/>
  <c r="K17" i="1"/>
  <c r="B15" i="1"/>
  <c r="C15" i="1"/>
  <c r="D15" i="1"/>
  <c r="E15" i="1"/>
  <c r="F15" i="1"/>
  <c r="G15" i="1"/>
  <c r="H15" i="1"/>
  <c r="I15" i="1"/>
  <c r="J15" i="1"/>
  <c r="K15" i="1"/>
  <c r="B13" i="1"/>
  <c r="C13" i="1"/>
  <c r="D13" i="1"/>
  <c r="E13" i="1"/>
  <c r="F13" i="1"/>
  <c r="G13" i="1"/>
  <c r="H13" i="1"/>
  <c r="I13" i="1"/>
  <c r="J13" i="1"/>
  <c r="K13" i="1"/>
  <c r="B11" i="1"/>
  <c r="C11" i="1"/>
  <c r="D11" i="1"/>
  <c r="E11" i="1"/>
  <c r="F11" i="1"/>
  <c r="G11" i="1"/>
  <c r="H11" i="1"/>
  <c r="I11" i="1"/>
  <c r="J11" i="1"/>
  <c r="K11" i="1"/>
  <c r="B9" i="1"/>
  <c r="C9" i="1"/>
  <c r="D9" i="1"/>
  <c r="E9" i="1"/>
  <c r="F9" i="1"/>
  <c r="G9" i="1"/>
  <c r="H9" i="1"/>
  <c r="I9" i="1"/>
  <c r="J9" i="1"/>
  <c r="K9" i="1"/>
  <c r="B7" i="1"/>
  <c r="C7" i="1"/>
  <c r="D7" i="1"/>
  <c r="E7" i="1"/>
  <c r="F7" i="1"/>
  <c r="G7" i="1"/>
  <c r="H7" i="1"/>
  <c r="I7" i="1"/>
  <c r="J7" i="1"/>
  <c r="K7" i="1"/>
  <c r="B5" i="1"/>
  <c r="C5" i="1"/>
  <c r="D5" i="1"/>
  <c r="E5" i="1"/>
  <c r="F5" i="1"/>
  <c r="G5" i="1"/>
  <c r="H5" i="1"/>
  <c r="I5" i="1"/>
  <c r="J5" i="1"/>
  <c r="K5" i="1"/>
  <c r="B3" i="1"/>
  <c r="C3" i="1"/>
  <c r="D3" i="1"/>
  <c r="E3" i="1"/>
  <c r="F3" i="1"/>
  <c r="G3" i="1"/>
  <c r="H3" i="1"/>
  <c r="I3" i="1"/>
  <c r="J3" i="1"/>
  <c r="K3" i="1"/>
</calcChain>
</file>

<file path=xl/sharedStrings.xml><?xml version="1.0" encoding="utf-8"?>
<sst xmlns="http://schemas.openxmlformats.org/spreadsheetml/2006/main" count="133" uniqueCount="14">
  <si>
    <t>seed</t>
    <phoneticPr fontId="1" type="noConversion"/>
  </si>
  <si>
    <t>v0</t>
    <phoneticPr fontId="1" type="noConversion"/>
  </si>
  <si>
    <t>v2</t>
    <phoneticPr fontId="1" type="noConversion"/>
  </si>
  <si>
    <t>v3</t>
    <phoneticPr fontId="1" type="noConversion"/>
  </si>
  <si>
    <t>v6</t>
    <phoneticPr fontId="1" type="noConversion"/>
  </si>
  <si>
    <t>v5</t>
    <phoneticPr fontId="1" type="noConversion"/>
  </si>
  <si>
    <t>v9</t>
    <phoneticPr fontId="1" type="noConversion"/>
  </si>
  <si>
    <t>v7</t>
    <phoneticPr fontId="1" type="noConversion"/>
  </si>
  <si>
    <t>v1</t>
    <phoneticPr fontId="1" type="noConversion"/>
  </si>
  <si>
    <t>v8</t>
    <phoneticPr fontId="1" type="noConversion"/>
  </si>
  <si>
    <t>v4</t>
    <phoneticPr fontId="1" type="noConversion"/>
  </si>
  <si>
    <t>sum</t>
    <phoneticPr fontId="1" type="noConversion"/>
  </si>
  <si>
    <t>SUM</t>
    <phoneticPr fontId="1" type="noConversion"/>
  </si>
  <si>
    <t>Seed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</si>
</sst>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M18" sqref="M18"/>
    </sheetView>
  </sheetViews>
  <sheetFormatPr baseColWidth="10" defaultRowHeight="16" x14ac:dyDescent="0.2"/>
  <sheetData>
    <row r="1" spans="1:11" x14ac:dyDescent="0.2">
      <c r="A1" t="s">
        <v>0</v>
      </c>
    </row>
    <row r="2" spans="1:1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">
      <c r="A3">
        <v>1</v>
      </c>
      <c r="B3">
        <f>0.2*A3</f>
        <v>0.2</v>
      </c>
      <c r="C3">
        <f>B3*0.1</f>
        <v>2.0000000000000004E-2</v>
      </c>
      <c r="D3">
        <f>B3*0.2</f>
        <v>4.0000000000000008E-2</v>
      </c>
      <c r="E3">
        <f>D3*0.3</f>
        <v>1.2000000000000002E-2</v>
      </c>
      <c r="F3">
        <f>C3*0.5</f>
        <v>1.0000000000000002E-2</v>
      </c>
      <c r="G3">
        <f>C3*0.3</f>
        <v>6.000000000000001E-3</v>
      </c>
      <c r="H3">
        <f>G3*0.2</f>
        <v>1.2000000000000003E-3</v>
      </c>
      <c r="I3">
        <f>F3*0.1</f>
        <v>1.0000000000000002E-3</v>
      </c>
      <c r="J3">
        <f>F3*0.6</f>
        <v>6.000000000000001E-3</v>
      </c>
      <c r="K3">
        <f>SUM(A3:J3)</f>
        <v>1.2962</v>
      </c>
    </row>
    <row r="4" spans="1:11" x14ac:dyDescent="0.2">
      <c r="A4" t="s">
        <v>8</v>
      </c>
      <c r="B4" t="s">
        <v>7</v>
      </c>
      <c r="C4" t="s">
        <v>3</v>
      </c>
      <c r="D4" t="s">
        <v>2</v>
      </c>
      <c r="E4" t="s">
        <v>1</v>
      </c>
      <c r="F4" t="s">
        <v>4</v>
      </c>
      <c r="G4" t="s">
        <v>5</v>
      </c>
      <c r="H4" t="s">
        <v>6</v>
      </c>
      <c r="I4" t="s">
        <v>9</v>
      </c>
      <c r="J4" t="s">
        <v>10</v>
      </c>
      <c r="K4" t="s">
        <v>11</v>
      </c>
    </row>
    <row r="5" spans="1:11" x14ac:dyDescent="0.2">
      <c r="A5">
        <v>1</v>
      </c>
      <c r="B5">
        <f>A5*0.4</f>
        <v>0.4</v>
      </c>
      <c r="C5">
        <f>B5*0.2</f>
        <v>8.0000000000000016E-2</v>
      </c>
      <c r="D5">
        <f>C5*0.4</f>
        <v>3.2000000000000008E-2</v>
      </c>
      <c r="E5">
        <f>D5*0.3</f>
        <v>9.6000000000000026E-3</v>
      </c>
      <c r="F5">
        <f>D5*0.2</f>
        <v>6.400000000000002E-3</v>
      </c>
      <c r="G5">
        <f>F5*0.3</f>
        <v>1.9200000000000005E-3</v>
      </c>
      <c r="H5">
        <f>C5*0.5</f>
        <v>4.0000000000000008E-2</v>
      </c>
      <c r="I5">
        <f>H5*0.1</f>
        <v>4.000000000000001E-3</v>
      </c>
      <c r="J5">
        <f>H5*0.6</f>
        <v>2.4000000000000004E-2</v>
      </c>
      <c r="K5">
        <f>SUM(A5:J5)</f>
        <v>1.59792</v>
      </c>
    </row>
    <row r="6" spans="1:11" x14ac:dyDescent="0.2">
      <c r="A6" t="s">
        <v>2</v>
      </c>
      <c r="B6" t="s">
        <v>1</v>
      </c>
      <c r="C6" t="s">
        <v>3</v>
      </c>
      <c r="D6" t="s">
        <v>4</v>
      </c>
      <c r="E6" t="s">
        <v>5</v>
      </c>
      <c r="F6" t="s">
        <v>7</v>
      </c>
      <c r="G6" t="s">
        <v>8</v>
      </c>
      <c r="H6" t="s">
        <v>6</v>
      </c>
      <c r="I6" t="s">
        <v>9</v>
      </c>
      <c r="J6" t="s">
        <v>10</v>
      </c>
      <c r="K6" t="s">
        <v>11</v>
      </c>
    </row>
    <row r="7" spans="1:11" x14ac:dyDescent="0.2">
      <c r="A7">
        <v>1</v>
      </c>
      <c r="B7">
        <f>A7*0.3</f>
        <v>0.3</v>
      </c>
      <c r="C7">
        <f>A7*0.1</f>
        <v>0.1</v>
      </c>
      <c r="D7">
        <f>A7*0.2</f>
        <v>0.2</v>
      </c>
      <c r="E7">
        <f>D7*0.3</f>
        <v>0.06</v>
      </c>
      <c r="F7">
        <f>C7*0.3</f>
        <v>0.03</v>
      </c>
      <c r="G7">
        <f>F7*0.2</f>
        <v>6.0000000000000001E-3</v>
      </c>
      <c r="H7">
        <f>C7*0.5</f>
        <v>0.05</v>
      </c>
      <c r="I7">
        <f>H7*0.1</f>
        <v>5.000000000000001E-3</v>
      </c>
      <c r="J7">
        <f>H7*0.6</f>
        <v>0.03</v>
      </c>
      <c r="K7">
        <f>SUM(A7:J7)</f>
        <v>1.7810000000000001</v>
      </c>
    </row>
    <row r="8" spans="1:11" x14ac:dyDescent="0.2">
      <c r="A8" t="s">
        <v>3</v>
      </c>
      <c r="B8" t="s">
        <v>2</v>
      </c>
      <c r="C8" t="s">
        <v>1</v>
      </c>
      <c r="D8" t="s">
        <v>4</v>
      </c>
      <c r="E8" t="s">
        <v>5</v>
      </c>
      <c r="F8" t="s">
        <v>7</v>
      </c>
      <c r="G8" t="s">
        <v>8</v>
      </c>
      <c r="H8" t="s">
        <v>6</v>
      </c>
      <c r="I8" t="s">
        <v>9</v>
      </c>
      <c r="J8" t="s">
        <v>10</v>
      </c>
      <c r="K8" t="s">
        <v>11</v>
      </c>
    </row>
    <row r="9" spans="1:11" x14ac:dyDescent="0.2">
      <c r="A9">
        <v>1</v>
      </c>
      <c r="B9">
        <f>A9*0.4</f>
        <v>0.4</v>
      </c>
      <c r="C9">
        <f>B9*0.3</f>
        <v>0.12</v>
      </c>
      <c r="D9">
        <f>B9*0.2</f>
        <v>8.0000000000000016E-2</v>
      </c>
      <c r="E9">
        <f>D9*0.3</f>
        <v>2.4000000000000004E-2</v>
      </c>
      <c r="F9">
        <f>A9*0.3</f>
        <v>0.3</v>
      </c>
      <c r="G9">
        <f>F9*0.2</f>
        <v>0.06</v>
      </c>
      <c r="H9">
        <f>A9*0.5</f>
        <v>0.5</v>
      </c>
      <c r="I9">
        <f>H9*0.1</f>
        <v>0.05</v>
      </c>
      <c r="J9">
        <f>H9*0.6</f>
        <v>0.3</v>
      </c>
      <c r="K9">
        <f>SUM(A9:J9)</f>
        <v>2.8339999999999996</v>
      </c>
    </row>
    <row r="10" spans="1:11" x14ac:dyDescent="0.2">
      <c r="A10" t="s">
        <v>10</v>
      </c>
      <c r="B10" t="s">
        <v>6</v>
      </c>
      <c r="C10" t="s">
        <v>9</v>
      </c>
      <c r="D10" t="s">
        <v>3</v>
      </c>
      <c r="E10" t="s">
        <v>2</v>
      </c>
      <c r="F10" t="s">
        <v>1</v>
      </c>
      <c r="G10" t="s">
        <v>4</v>
      </c>
      <c r="H10" t="s">
        <v>5</v>
      </c>
      <c r="I10" t="s">
        <v>7</v>
      </c>
      <c r="J10" t="s">
        <v>8</v>
      </c>
      <c r="K10" t="s">
        <v>11</v>
      </c>
    </row>
    <row r="11" spans="1:11" x14ac:dyDescent="0.2">
      <c r="A11">
        <v>1</v>
      </c>
      <c r="B11">
        <f>A11*0.4</f>
        <v>0.4</v>
      </c>
      <c r="C11">
        <f>B11*0.1</f>
        <v>4.0000000000000008E-2</v>
      </c>
      <c r="D11">
        <f>B11*0.1</f>
        <v>4.0000000000000008E-2</v>
      </c>
      <c r="E11">
        <f>D11*0.4</f>
        <v>1.6000000000000004E-2</v>
      </c>
      <c r="F11">
        <f>E11*0.3</f>
        <v>4.8000000000000013E-3</v>
      </c>
      <c r="G11">
        <f>E11*0.2</f>
        <v>3.200000000000001E-3</v>
      </c>
      <c r="H11">
        <f>G11*0.3</f>
        <v>9.6000000000000024E-4</v>
      </c>
      <c r="I11">
        <f>D11*0.3</f>
        <v>1.2000000000000002E-2</v>
      </c>
      <c r="J11">
        <f>I11*0.2</f>
        <v>2.4000000000000007E-3</v>
      </c>
      <c r="K11">
        <f>SUM(A11:J11)</f>
        <v>1.51936</v>
      </c>
    </row>
    <row r="12" spans="1:11" x14ac:dyDescent="0.2">
      <c r="A12" t="s">
        <v>5</v>
      </c>
      <c r="B12" t="s">
        <v>4</v>
      </c>
      <c r="C12" t="s">
        <v>2</v>
      </c>
      <c r="D12" t="s">
        <v>1</v>
      </c>
      <c r="E12" t="s">
        <v>3</v>
      </c>
      <c r="F12" t="s">
        <v>7</v>
      </c>
      <c r="G12" t="s">
        <v>8</v>
      </c>
      <c r="H12" t="s">
        <v>6</v>
      </c>
      <c r="I12" t="s">
        <v>9</v>
      </c>
      <c r="J12" t="s">
        <v>10</v>
      </c>
      <c r="K12" t="s">
        <v>11</v>
      </c>
    </row>
    <row r="13" spans="1:11" x14ac:dyDescent="0.2">
      <c r="A13">
        <v>1</v>
      </c>
      <c r="B13">
        <f>A13*0.3</f>
        <v>0.3</v>
      </c>
      <c r="C13">
        <f>B13*0.2</f>
        <v>0.06</v>
      </c>
      <c r="D13">
        <f>C13*0.3</f>
        <v>1.7999999999999999E-2</v>
      </c>
      <c r="E13">
        <f>C13*0.1</f>
        <v>6.0000000000000001E-3</v>
      </c>
      <c r="F13">
        <f>0.3*E13</f>
        <v>1.8E-3</v>
      </c>
      <c r="G13">
        <f>F13*0.2</f>
        <v>3.6000000000000002E-4</v>
      </c>
      <c r="H13">
        <f>E13*0.5</f>
        <v>3.0000000000000001E-3</v>
      </c>
      <c r="I13">
        <f>H13*0.1</f>
        <v>3.0000000000000003E-4</v>
      </c>
      <c r="J13">
        <f>H13*0.6</f>
        <v>1.8E-3</v>
      </c>
      <c r="K13">
        <f>SUM(A13:J13)</f>
        <v>1.3912599999999999</v>
      </c>
    </row>
    <row r="14" spans="1:11" x14ac:dyDescent="0.2">
      <c r="A14" t="s">
        <v>4</v>
      </c>
      <c r="B14" t="s">
        <v>5</v>
      </c>
      <c r="C14" t="s">
        <v>2</v>
      </c>
      <c r="D14" t="s">
        <v>3</v>
      </c>
      <c r="E14" t="s">
        <v>1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11</v>
      </c>
    </row>
    <row r="15" spans="1:11" x14ac:dyDescent="0.2">
      <c r="A15">
        <v>1</v>
      </c>
      <c r="B15">
        <f>A15*0.3</f>
        <v>0.3</v>
      </c>
      <c r="C15">
        <f>A15*0.2</f>
        <v>0.2</v>
      </c>
      <c r="D15">
        <f>C15*0.1</f>
        <v>2.0000000000000004E-2</v>
      </c>
      <c r="E15">
        <f>C15*0.3</f>
        <v>0.06</v>
      </c>
      <c r="F15">
        <f>D15*0.5</f>
        <v>1.0000000000000002E-2</v>
      </c>
      <c r="G15">
        <f>D15*0.3</f>
        <v>6.000000000000001E-3</v>
      </c>
      <c r="H15">
        <f>G15*0.2</f>
        <v>1.2000000000000003E-3</v>
      </c>
      <c r="I15">
        <f>F15*0.1</f>
        <v>1.0000000000000002E-3</v>
      </c>
      <c r="J15">
        <f>F15*0.6</f>
        <v>6.000000000000001E-3</v>
      </c>
      <c r="K15">
        <f>SUM(A15:J15)</f>
        <v>1.6042000000000001</v>
      </c>
    </row>
    <row r="16" spans="1:11" x14ac:dyDescent="0.2">
      <c r="A16" t="s">
        <v>7</v>
      </c>
      <c r="B16" t="s">
        <v>8</v>
      </c>
      <c r="C16" t="s">
        <v>3</v>
      </c>
      <c r="D16" t="s">
        <v>6</v>
      </c>
      <c r="E16" t="s">
        <v>9</v>
      </c>
      <c r="F16" t="s">
        <v>10</v>
      </c>
      <c r="G16" t="s">
        <v>2</v>
      </c>
      <c r="H16" t="s">
        <v>1</v>
      </c>
      <c r="I16" t="s">
        <v>4</v>
      </c>
      <c r="J16" t="s">
        <v>5</v>
      </c>
      <c r="K16" t="s">
        <v>11</v>
      </c>
    </row>
    <row r="17" spans="1:12" x14ac:dyDescent="0.2">
      <c r="A17">
        <v>1</v>
      </c>
      <c r="B17">
        <v>0.2</v>
      </c>
      <c r="C17">
        <v>0.3</v>
      </c>
      <c r="D17">
        <f>C17*0.5</f>
        <v>0.15</v>
      </c>
      <c r="E17">
        <f>D17*0.1</f>
        <v>1.4999999999999999E-2</v>
      </c>
      <c r="F17">
        <f>D17*0.6</f>
        <v>0.09</v>
      </c>
      <c r="G17">
        <f>C17*0.4</f>
        <v>0.12</v>
      </c>
      <c r="H17">
        <f>G17*0.3</f>
        <v>3.5999999999999997E-2</v>
      </c>
      <c r="I17">
        <f>G17*0.2</f>
        <v>2.4E-2</v>
      </c>
      <c r="J17">
        <f>I17*0.3</f>
        <v>7.1999999999999998E-3</v>
      </c>
      <c r="K17">
        <f>SUM(A17:J17)</f>
        <v>1.9422000000000001</v>
      </c>
    </row>
    <row r="18" spans="1:12" x14ac:dyDescent="0.2">
      <c r="A18" t="s">
        <v>9</v>
      </c>
      <c r="B18" t="s">
        <v>6</v>
      </c>
      <c r="C18" t="s">
        <v>10</v>
      </c>
      <c r="D18" t="s">
        <v>3</v>
      </c>
      <c r="E18" t="s">
        <v>7</v>
      </c>
      <c r="F18" t="s">
        <v>8</v>
      </c>
      <c r="G18" t="s">
        <v>2</v>
      </c>
      <c r="H18" t="s">
        <v>1</v>
      </c>
      <c r="I18" t="s">
        <v>4</v>
      </c>
      <c r="J18" t="s">
        <v>5</v>
      </c>
      <c r="K18" t="s">
        <v>11</v>
      </c>
    </row>
    <row r="19" spans="1:12" x14ac:dyDescent="0.2">
      <c r="A19">
        <v>1</v>
      </c>
      <c r="B19">
        <f>A19*0.2</f>
        <v>0.2</v>
      </c>
      <c r="C19">
        <f>B19*0.6</f>
        <v>0.12</v>
      </c>
      <c r="D19">
        <f>B19*0.1</f>
        <v>2.0000000000000004E-2</v>
      </c>
      <c r="E19">
        <f>D19*0.3</f>
        <v>6.000000000000001E-3</v>
      </c>
      <c r="F19">
        <f>E19*0.2</f>
        <v>1.2000000000000003E-3</v>
      </c>
      <c r="G19">
        <f>D19*0.4</f>
        <v>8.0000000000000019E-3</v>
      </c>
      <c r="H19">
        <f>G19*0.3</f>
        <v>2.4000000000000007E-3</v>
      </c>
      <c r="I19">
        <f>G19*0.2</f>
        <v>1.6000000000000005E-3</v>
      </c>
      <c r="J19">
        <f>I19*0.3</f>
        <v>4.8000000000000012E-4</v>
      </c>
      <c r="K19">
        <f>SUM(A19:J19)</f>
        <v>1.35968</v>
      </c>
    </row>
    <row r="20" spans="1:12" x14ac:dyDescent="0.2">
      <c r="A20" t="s">
        <v>6</v>
      </c>
      <c r="B20" t="s">
        <v>10</v>
      </c>
      <c r="C20" t="s">
        <v>9</v>
      </c>
      <c r="D20" t="s">
        <v>3</v>
      </c>
      <c r="E20" t="s">
        <v>7</v>
      </c>
      <c r="F20" t="s">
        <v>8</v>
      </c>
      <c r="G20" t="s">
        <v>2</v>
      </c>
      <c r="H20" t="s">
        <v>1</v>
      </c>
      <c r="I20" t="s">
        <v>4</v>
      </c>
      <c r="J20" t="s">
        <v>5</v>
      </c>
      <c r="K20" t="s">
        <v>11</v>
      </c>
    </row>
    <row r="21" spans="1:12" x14ac:dyDescent="0.2">
      <c r="A21">
        <v>1</v>
      </c>
      <c r="B21">
        <v>0.6</v>
      </c>
      <c r="C21">
        <v>0.1</v>
      </c>
      <c r="D21">
        <v>0.1</v>
      </c>
      <c r="E21">
        <f>D21*0.3</f>
        <v>0.03</v>
      </c>
      <c r="F21">
        <f>E21*0.2</f>
        <v>6.0000000000000001E-3</v>
      </c>
      <c r="G21">
        <f>D21*0.4</f>
        <v>4.0000000000000008E-2</v>
      </c>
      <c r="H21">
        <f>G21*0.3</f>
        <v>1.2000000000000002E-2</v>
      </c>
      <c r="I21">
        <f>G21*0.2</f>
        <v>8.0000000000000019E-3</v>
      </c>
      <c r="J21">
        <f>I21*0.3</f>
        <v>2.4000000000000007E-3</v>
      </c>
      <c r="K21">
        <f>SUM(A21:J21)</f>
        <v>1.8984000000000003</v>
      </c>
    </row>
    <row r="23" spans="1:12" x14ac:dyDescent="0.2">
      <c r="A23" s="1" t="s">
        <v>13</v>
      </c>
      <c r="B23" s="1" t="s">
        <v>1</v>
      </c>
      <c r="C23" s="1" t="s">
        <v>8</v>
      </c>
      <c r="D23" s="1" t="s">
        <v>2</v>
      </c>
      <c r="E23" s="1" t="s">
        <v>3</v>
      </c>
      <c r="F23" s="1" t="s">
        <v>10</v>
      </c>
      <c r="G23" s="1" t="s">
        <v>5</v>
      </c>
      <c r="H23" s="1" t="s">
        <v>4</v>
      </c>
      <c r="I23" s="1" t="s">
        <v>7</v>
      </c>
      <c r="J23" s="1" t="s">
        <v>9</v>
      </c>
      <c r="K23" s="1" t="s">
        <v>6</v>
      </c>
      <c r="L23" s="1" t="s">
        <v>12</v>
      </c>
    </row>
    <row r="24" spans="1:12" x14ac:dyDescent="0.2">
      <c r="A24" s="1" t="s">
        <v>1</v>
      </c>
      <c r="B24" s="1">
        <v>1</v>
      </c>
      <c r="C24" s="1">
        <v>1.1999999999999999E-3</v>
      </c>
      <c r="D24" s="1">
        <f>B24*0.2</f>
        <v>0.2</v>
      </c>
      <c r="E24" s="1">
        <f>D24*0.1</f>
        <v>2.0000000000000004E-2</v>
      </c>
      <c r="F24" s="1">
        <v>6.0000000000000001E-3</v>
      </c>
      <c r="G24" s="1">
        <v>1.2E-2</v>
      </c>
      <c r="H24" s="1">
        <v>0.04</v>
      </c>
      <c r="I24" s="1">
        <v>6.0000000000000001E-3</v>
      </c>
      <c r="J24" s="1">
        <v>1E-3</v>
      </c>
      <c r="K24" s="1">
        <v>0.01</v>
      </c>
      <c r="L24" s="1">
        <f>SUM(B24:K24)</f>
        <v>1.2962</v>
      </c>
    </row>
    <row r="25" spans="1:12" x14ac:dyDescent="0.2">
      <c r="A25" s="1" t="s">
        <v>8</v>
      </c>
      <c r="B25" s="1">
        <v>9.5999999999999992E-3</v>
      </c>
      <c r="C25" s="1">
        <v>1</v>
      </c>
      <c r="D25" s="1">
        <v>3.2000000000000001E-2</v>
      </c>
      <c r="E25" s="1">
        <v>0.08</v>
      </c>
      <c r="F25" s="1">
        <v>2.4E-2</v>
      </c>
      <c r="G25" s="1">
        <v>1.92E-3</v>
      </c>
      <c r="H25" s="1">
        <v>6.4000000000000003E-3</v>
      </c>
      <c r="I25" s="1">
        <v>0.4</v>
      </c>
      <c r="J25" s="1">
        <v>4.0000000000000001E-3</v>
      </c>
      <c r="K25" s="1">
        <v>0.04</v>
      </c>
      <c r="L25" s="1">
        <f>SUM(B25:K25)</f>
        <v>1.5979200000000002</v>
      </c>
    </row>
    <row r="26" spans="1:12" x14ac:dyDescent="0.2">
      <c r="A26" s="1" t="s">
        <v>2</v>
      </c>
      <c r="B26" s="1">
        <v>0.3</v>
      </c>
      <c r="C26" s="1">
        <v>6.0000000000000001E-3</v>
      </c>
      <c r="D26" s="1">
        <v>1</v>
      </c>
      <c r="E26" s="1">
        <v>0.1</v>
      </c>
      <c r="F26" s="1">
        <v>0.03</v>
      </c>
      <c r="G26" s="1">
        <v>0.06</v>
      </c>
      <c r="H26" s="1">
        <v>0.2</v>
      </c>
      <c r="I26" s="1">
        <v>0.03</v>
      </c>
      <c r="J26" s="1">
        <v>5.0000000000000001E-3</v>
      </c>
      <c r="K26" s="1">
        <v>0.05</v>
      </c>
      <c r="L26" s="1">
        <f>SUM(B26:K26)</f>
        <v>1.7810000000000001</v>
      </c>
    </row>
    <row r="27" spans="1:12" x14ac:dyDescent="0.2">
      <c r="A27" s="2" t="s">
        <v>3</v>
      </c>
      <c r="B27" s="2">
        <v>0.12</v>
      </c>
      <c r="C27" s="2">
        <v>0.06</v>
      </c>
      <c r="D27" s="2">
        <v>0.4</v>
      </c>
      <c r="E27" s="2">
        <v>1</v>
      </c>
      <c r="F27" s="2">
        <v>0.3</v>
      </c>
      <c r="G27" s="2">
        <v>2.4E-2</v>
      </c>
      <c r="H27" s="2">
        <v>0.08</v>
      </c>
      <c r="I27" s="2">
        <v>0.3</v>
      </c>
      <c r="J27" s="2">
        <v>0.05</v>
      </c>
      <c r="K27" s="2">
        <v>0.5</v>
      </c>
      <c r="L27" s="2">
        <f>SUM(B27:K27)</f>
        <v>2.8340000000000001</v>
      </c>
    </row>
    <row r="28" spans="1:12" x14ac:dyDescent="0.2">
      <c r="A28" s="1" t="s">
        <v>10</v>
      </c>
      <c r="B28" s="1">
        <v>4.7999999999999996E-3</v>
      </c>
      <c r="C28" s="1">
        <v>2.3999999999999998E-3</v>
      </c>
      <c r="D28" s="1">
        <v>1.6E-2</v>
      </c>
      <c r="E28" s="1">
        <v>0.04</v>
      </c>
      <c r="F28" s="1">
        <v>1</v>
      </c>
      <c r="G28" s="1">
        <v>9.6000000000000002E-4</v>
      </c>
      <c r="H28" s="1">
        <v>3.2000000000000002E-3</v>
      </c>
      <c r="I28" s="1">
        <v>1.2E-2</v>
      </c>
      <c r="J28" s="1">
        <v>0.04</v>
      </c>
      <c r="K28" s="1">
        <v>0.4</v>
      </c>
      <c r="L28" s="1">
        <f>SUM(B28:K28)</f>
        <v>1.5193600000000003</v>
      </c>
    </row>
    <row r="29" spans="1:12" x14ac:dyDescent="0.2">
      <c r="A29" s="1" t="s">
        <v>5</v>
      </c>
      <c r="B29" s="1">
        <v>1.7999999999999999E-2</v>
      </c>
      <c r="C29" s="1">
        <v>3.6000000000000002E-4</v>
      </c>
      <c r="D29" s="1">
        <v>0.06</v>
      </c>
      <c r="E29" s="1">
        <v>6.0000000000000001E-3</v>
      </c>
      <c r="F29" s="1">
        <v>1.8E-3</v>
      </c>
      <c r="G29" s="1">
        <v>1</v>
      </c>
      <c r="H29" s="1">
        <v>0.3</v>
      </c>
      <c r="I29" s="1">
        <v>1.8E-3</v>
      </c>
      <c r="J29" s="1">
        <v>2.9999999999999997E-4</v>
      </c>
      <c r="K29" s="1">
        <v>3.0000000000000001E-3</v>
      </c>
      <c r="L29" s="1">
        <f>SUM(B29:K29)</f>
        <v>1.3912599999999999</v>
      </c>
    </row>
    <row r="30" spans="1:12" x14ac:dyDescent="0.2">
      <c r="A30" s="1" t="s">
        <v>4</v>
      </c>
      <c r="B30" s="1">
        <v>0.06</v>
      </c>
      <c r="C30" s="1">
        <v>1.1999999999999999E-3</v>
      </c>
      <c r="D30" s="1">
        <v>0.2</v>
      </c>
      <c r="E30" s="1">
        <v>0.02</v>
      </c>
      <c r="F30" s="1">
        <v>6.0000000000000001E-3</v>
      </c>
      <c r="G30" s="1">
        <v>0.3</v>
      </c>
      <c r="H30" s="1">
        <v>1</v>
      </c>
      <c r="I30" s="1">
        <v>6.0000000000000001E-3</v>
      </c>
      <c r="J30" s="1">
        <v>1E-3</v>
      </c>
      <c r="K30" s="1">
        <v>0.01</v>
      </c>
      <c r="L30" s="1">
        <f>SUM(B30:K30)</f>
        <v>1.6041999999999998</v>
      </c>
    </row>
    <row r="31" spans="1:12" x14ac:dyDescent="0.2">
      <c r="A31" s="1" t="s">
        <v>7</v>
      </c>
      <c r="B31" s="1">
        <v>3.5999999999999997E-2</v>
      </c>
      <c r="C31" s="1">
        <v>0.2</v>
      </c>
      <c r="D31" s="1">
        <v>0.12</v>
      </c>
      <c r="E31" s="1">
        <v>0.3</v>
      </c>
      <c r="F31" s="1">
        <v>0.09</v>
      </c>
      <c r="G31" s="1">
        <v>7.1999999999999998E-3</v>
      </c>
      <c r="H31" s="1">
        <v>2.4E-2</v>
      </c>
      <c r="I31" s="1">
        <v>1</v>
      </c>
      <c r="J31" s="1">
        <v>1.4999999999999999E-2</v>
      </c>
      <c r="K31" s="1">
        <v>0.15</v>
      </c>
      <c r="L31" s="1">
        <f>SUM(B31:K31)</f>
        <v>1.9421999999999997</v>
      </c>
    </row>
    <row r="32" spans="1:12" x14ac:dyDescent="0.2">
      <c r="A32" s="1" t="s">
        <v>9</v>
      </c>
      <c r="B32" s="1">
        <v>2.3999999999999998E-3</v>
      </c>
      <c r="C32" s="1">
        <v>1.1999999999999999E-3</v>
      </c>
      <c r="D32" s="1">
        <v>8.0000000000000002E-3</v>
      </c>
      <c r="E32" s="1">
        <v>0.02</v>
      </c>
      <c r="F32" s="1">
        <v>0.12</v>
      </c>
      <c r="G32" s="1">
        <v>4.8000000000000001E-4</v>
      </c>
      <c r="H32" s="1">
        <v>1.6000000000000001E-3</v>
      </c>
      <c r="I32" s="1">
        <v>6.0000000000000001E-3</v>
      </c>
      <c r="J32" s="1">
        <v>1</v>
      </c>
      <c r="K32" s="1">
        <v>0.2</v>
      </c>
      <c r="L32" s="1">
        <f>SUM(B32:K32)</f>
        <v>1.35968</v>
      </c>
    </row>
    <row r="33" spans="1:12" x14ac:dyDescent="0.2">
      <c r="A33" s="1" t="s">
        <v>6</v>
      </c>
      <c r="B33" s="1">
        <v>1.2E-2</v>
      </c>
      <c r="C33" s="1">
        <v>6.0000000000000001E-3</v>
      </c>
      <c r="D33" s="1">
        <v>0.04</v>
      </c>
      <c r="E33" s="1">
        <v>0.1</v>
      </c>
      <c r="F33" s="1">
        <v>0.6</v>
      </c>
      <c r="G33" s="1">
        <v>2.3999999999999998E-3</v>
      </c>
      <c r="H33" s="1">
        <v>8.0000000000000002E-3</v>
      </c>
      <c r="I33" s="1">
        <v>0.03</v>
      </c>
      <c r="J33" s="1">
        <v>0.1</v>
      </c>
      <c r="K33" s="1">
        <v>1</v>
      </c>
      <c r="L33" s="1">
        <f>SUM(B33:K33)</f>
        <v>1.8984000000000001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2018-05-16T03:39:11Z</dcterms:created>
  <dcterms:modified xsi:type="dcterms:W3CDTF">2018-05-16T05:25:02Z</dcterms:modified>
</cp:coreProperties>
</file>